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L77" i="2"/>
  <c r="K77"/>
  <c r="J77"/>
  <c r="M77" s="1"/>
  <c r="G77"/>
  <c r="F77"/>
  <c r="H77" s="1"/>
  <c r="N77" s="1"/>
  <c r="C77"/>
  <c r="B77"/>
  <c r="D77" s="1"/>
  <c r="L76"/>
  <c r="K76"/>
  <c r="J76"/>
  <c r="M76" s="1"/>
  <c r="G76"/>
  <c r="F76"/>
  <c r="H76" s="1"/>
  <c r="N76" s="1"/>
  <c r="C76"/>
  <c r="B76"/>
  <c r="D76" s="1"/>
  <c r="L75"/>
  <c r="K75"/>
  <c r="J75"/>
  <c r="M75" s="1"/>
  <c r="G75"/>
  <c r="F75"/>
  <c r="H75" s="1"/>
  <c r="N75" s="1"/>
  <c r="C75"/>
  <c r="B75"/>
  <c r="D75" s="1"/>
  <c r="L74"/>
  <c r="K74"/>
  <c r="J74"/>
  <c r="M74" s="1"/>
  <c r="G74"/>
  <c r="F74"/>
  <c r="H74" s="1"/>
  <c r="N74" s="1"/>
  <c r="C74"/>
  <c r="B74"/>
  <c r="D74" s="1"/>
  <c r="L73"/>
  <c r="K73"/>
  <c r="J73"/>
  <c r="M73" s="1"/>
  <c r="G73"/>
  <c r="F73"/>
  <c r="H73" s="1"/>
  <c r="N73" s="1"/>
  <c r="C73"/>
  <c r="B73"/>
  <c r="D73" s="1"/>
  <c r="L72"/>
  <c r="K72"/>
  <c r="J72"/>
  <c r="M72" s="1"/>
  <c r="G72"/>
  <c r="F72"/>
  <c r="H72" s="1"/>
  <c r="N72" s="1"/>
  <c r="C72"/>
  <c r="B72"/>
  <c r="D72" s="1"/>
  <c r="L71"/>
  <c r="K71"/>
  <c r="J71"/>
  <c r="M71" s="1"/>
  <c r="G71"/>
  <c r="F71"/>
  <c r="H71" s="1"/>
  <c r="N71" s="1"/>
  <c r="C71"/>
  <c r="B71"/>
  <c r="D71" s="1"/>
  <c r="L70"/>
  <c r="K70"/>
  <c r="J70"/>
  <c r="M70" s="1"/>
  <c r="G70"/>
  <c r="F70"/>
  <c r="H70" s="1"/>
  <c r="N70" s="1"/>
  <c r="C70"/>
  <c r="B70"/>
  <c r="D70" s="1"/>
  <c r="L69"/>
  <c r="K69"/>
  <c r="J69"/>
  <c r="M69" s="1"/>
  <c r="G69"/>
  <c r="F69"/>
  <c r="H69" s="1"/>
  <c r="N69" s="1"/>
  <c r="C69"/>
  <c r="B69"/>
  <c r="D69" s="1"/>
  <c r="L68"/>
  <c r="K68"/>
  <c r="J68"/>
  <c r="M68" s="1"/>
  <c r="G68"/>
  <c r="F68"/>
  <c r="H68" s="1"/>
  <c r="N68" s="1"/>
  <c r="C68"/>
  <c r="B68"/>
  <c r="D68" s="1"/>
  <c r="L67"/>
  <c r="K67"/>
  <c r="J67"/>
  <c r="M67" s="1"/>
  <c r="G67"/>
  <c r="F67"/>
  <c r="H67" s="1"/>
  <c r="N67" s="1"/>
  <c r="C67"/>
  <c r="B67"/>
  <c r="D67" s="1"/>
  <c r="L66"/>
  <c r="K66"/>
  <c r="J66"/>
  <c r="M66" s="1"/>
  <c r="G66"/>
  <c r="F66"/>
  <c r="H66" s="1"/>
  <c r="N66" s="1"/>
  <c r="C66"/>
  <c r="B66"/>
  <c r="D66" s="1"/>
  <c r="L65"/>
  <c r="K65"/>
  <c r="J65"/>
  <c r="M65" s="1"/>
  <c r="G65"/>
  <c r="F65"/>
  <c r="H65" s="1"/>
  <c r="N65" s="1"/>
  <c r="C65"/>
  <c r="B65"/>
  <c r="D65" s="1"/>
  <c r="L64"/>
  <c r="K64"/>
  <c r="J64"/>
  <c r="M64" s="1"/>
  <c r="G64"/>
  <c r="F64"/>
  <c r="H64" s="1"/>
  <c r="N64" s="1"/>
  <c r="C64"/>
  <c r="B64"/>
  <c r="D64" s="1"/>
  <c r="L63"/>
  <c r="K63"/>
  <c r="J63"/>
  <c r="M63" s="1"/>
  <c r="G63"/>
  <c r="F63"/>
  <c r="H63" s="1"/>
  <c r="N63" s="1"/>
  <c r="C63"/>
  <c r="B63"/>
  <c r="D63" s="1"/>
  <c r="L62"/>
  <c r="K62"/>
  <c r="J62"/>
  <c r="M62" s="1"/>
  <c r="G62"/>
  <c r="F62"/>
  <c r="H62" s="1"/>
  <c r="N62" s="1"/>
  <c r="C62"/>
  <c r="B62"/>
  <c r="D62" s="1"/>
  <c r="L61"/>
  <c r="K61"/>
  <c r="J61"/>
  <c r="M61" s="1"/>
  <c r="G61"/>
  <c r="F61"/>
  <c r="H61" s="1"/>
  <c r="N61" s="1"/>
  <c r="C61"/>
  <c r="B61"/>
  <c r="D61" s="1"/>
  <c r="L60"/>
  <c r="K60"/>
  <c r="J60"/>
  <c r="M60" s="1"/>
  <c r="G60"/>
  <c r="F60"/>
  <c r="H60" s="1"/>
  <c r="N60" s="1"/>
  <c r="C60"/>
  <c r="B60"/>
  <c r="D60" s="1"/>
  <c r="L59"/>
  <c r="K59"/>
  <c r="J59"/>
  <c r="M59" s="1"/>
  <c r="G59"/>
  <c r="F59"/>
  <c r="H59" s="1"/>
  <c r="N59" s="1"/>
  <c r="C59"/>
  <c r="B59"/>
  <c r="D59" s="1"/>
  <c r="L58"/>
  <c r="K58"/>
  <c r="J58"/>
  <c r="M58" s="1"/>
  <c r="G58"/>
  <c r="F58"/>
  <c r="H58" s="1"/>
  <c r="N58" s="1"/>
  <c r="C58"/>
  <c r="B58"/>
  <c r="D58" s="1"/>
  <c r="L57"/>
  <c r="K57"/>
  <c r="J57"/>
  <c r="M57" s="1"/>
  <c r="G57"/>
  <c r="F57"/>
  <c r="H57" s="1"/>
  <c r="N57" s="1"/>
  <c r="C57"/>
  <c r="B57"/>
  <c r="D57" s="1"/>
  <c r="L56"/>
  <c r="K56"/>
  <c r="J56"/>
  <c r="M56" s="1"/>
  <c r="G56"/>
  <c r="F56"/>
  <c r="H56" s="1"/>
  <c r="N56" s="1"/>
  <c r="C56"/>
  <c r="B56"/>
  <c r="D56" s="1"/>
  <c r="L55"/>
  <c r="K55"/>
  <c r="J55"/>
  <c r="M55" s="1"/>
  <c r="G55"/>
  <c r="F55"/>
  <c r="H55" s="1"/>
  <c r="N55" s="1"/>
  <c r="C55"/>
  <c r="B55"/>
  <c r="D55" s="1"/>
  <c r="L54"/>
  <c r="K54"/>
  <c r="J54"/>
  <c r="M54" s="1"/>
  <c r="G54"/>
  <c r="F54"/>
  <c r="H54" s="1"/>
  <c r="N54" s="1"/>
  <c r="C54"/>
  <c r="B54"/>
  <c r="D54" s="1"/>
  <c r="L53"/>
  <c r="K53"/>
  <c r="J53"/>
  <c r="M53" s="1"/>
  <c r="G53"/>
  <c r="F53"/>
  <c r="H53" s="1"/>
  <c r="N53" s="1"/>
  <c r="C53"/>
  <c r="B53"/>
  <c r="D53" s="1"/>
  <c r="L52"/>
  <c r="K52"/>
  <c r="J52"/>
  <c r="M52" s="1"/>
  <c r="G52"/>
  <c r="F52"/>
  <c r="H52" s="1"/>
  <c r="N52" s="1"/>
  <c r="C52"/>
  <c r="B52"/>
  <c r="D52" s="1"/>
  <c r="L51"/>
  <c r="K51"/>
  <c r="J51"/>
  <c r="M51" s="1"/>
  <c r="G51"/>
  <c r="F51"/>
  <c r="H51" s="1"/>
  <c r="N51" s="1"/>
  <c r="C51"/>
  <c r="B51"/>
  <c r="D51" s="1"/>
  <c r="L50"/>
  <c r="K50"/>
  <c r="J50"/>
  <c r="M50" s="1"/>
  <c r="G50"/>
  <c r="F50"/>
  <c r="H50" s="1"/>
  <c r="N50" s="1"/>
  <c r="C50"/>
  <c r="B50"/>
  <c r="D50" s="1"/>
  <c r="L49"/>
  <c r="K49"/>
  <c r="J49"/>
  <c r="M49" s="1"/>
  <c r="G49"/>
  <c r="F49"/>
  <c r="H49" s="1"/>
  <c r="N49" s="1"/>
  <c r="C49"/>
  <c r="B49"/>
  <c r="D49" s="1"/>
  <c r="L48"/>
  <c r="K48"/>
  <c r="J48"/>
  <c r="M48" s="1"/>
  <c r="G48"/>
  <c r="F48"/>
  <c r="H48" s="1"/>
  <c r="N48" s="1"/>
  <c r="C48"/>
  <c r="B48"/>
  <c r="D48" s="1"/>
  <c r="L47"/>
  <c r="K47"/>
  <c r="J47"/>
  <c r="M47" s="1"/>
  <c r="G47"/>
  <c r="F47"/>
  <c r="H47" s="1"/>
  <c r="N47" s="1"/>
  <c r="C47"/>
  <c r="B47"/>
  <c r="D47" s="1"/>
  <c r="L46"/>
  <c r="K46"/>
  <c r="J46"/>
  <c r="M46" s="1"/>
  <c r="G46"/>
  <c r="F46"/>
  <c r="H46" s="1"/>
  <c r="N46" s="1"/>
  <c r="C46"/>
  <c r="B46"/>
  <c r="D46" s="1"/>
  <c r="L45"/>
  <c r="K45"/>
  <c r="J45"/>
  <c r="M45" s="1"/>
  <c r="G45"/>
  <c r="F45"/>
  <c r="H45" s="1"/>
  <c r="N45" s="1"/>
  <c r="C45"/>
  <c r="B45"/>
  <c r="D45" s="1"/>
  <c r="L44"/>
  <c r="K44"/>
  <c r="J44"/>
  <c r="M44" s="1"/>
  <c r="G44"/>
  <c r="F44"/>
  <c r="H44" s="1"/>
  <c r="N44" s="1"/>
  <c r="C44"/>
  <c r="B44"/>
  <c r="D44" s="1"/>
  <c r="L43"/>
  <c r="K43"/>
  <c r="J43"/>
  <c r="M43" s="1"/>
  <c r="G43"/>
  <c r="F43"/>
  <c r="H43" s="1"/>
  <c r="N43" s="1"/>
  <c r="C43"/>
  <c r="B43"/>
  <c r="D43" s="1"/>
  <c r="L42"/>
  <c r="K42"/>
  <c r="J42"/>
  <c r="M42" s="1"/>
  <c r="G42"/>
  <c r="F42"/>
  <c r="H42" s="1"/>
  <c r="N42" s="1"/>
  <c r="C42"/>
  <c r="B42"/>
  <c r="D42" s="1"/>
  <c r="L41"/>
  <c r="K41"/>
  <c r="J41"/>
  <c r="M41" s="1"/>
  <c r="G41"/>
  <c r="F41"/>
  <c r="H41" s="1"/>
  <c r="N41" s="1"/>
  <c r="C41"/>
  <c r="B41"/>
  <c r="D41" s="1"/>
  <c r="L40"/>
  <c r="K40"/>
  <c r="J40"/>
  <c r="M40" s="1"/>
  <c r="G40"/>
  <c r="F40"/>
  <c r="H40" s="1"/>
  <c r="N40" s="1"/>
  <c r="C40"/>
  <c r="B40"/>
  <c r="D40" s="1"/>
  <c r="L39"/>
  <c r="K39"/>
  <c r="J39"/>
  <c r="M39" s="1"/>
  <c r="G39"/>
  <c r="F39"/>
  <c r="H39" s="1"/>
  <c r="N39" s="1"/>
  <c r="C39"/>
  <c r="B39"/>
  <c r="D39" s="1"/>
  <c r="L38"/>
  <c r="K38"/>
  <c r="M38" s="1"/>
  <c r="J38"/>
  <c r="G38"/>
  <c r="F38"/>
  <c r="H38" s="1"/>
  <c r="C38"/>
  <c r="B38"/>
  <c r="D38" s="1"/>
  <c r="L37"/>
  <c r="K37"/>
  <c r="J37"/>
  <c r="M37" s="1"/>
  <c r="G37"/>
  <c r="F37"/>
  <c r="H37" s="1"/>
  <c r="N37" s="1"/>
  <c r="C37"/>
  <c r="B37"/>
  <c r="D37" s="1"/>
  <c r="L36"/>
  <c r="K36"/>
  <c r="M36" s="1"/>
  <c r="J36"/>
  <c r="G36"/>
  <c r="F36"/>
  <c r="H36" s="1"/>
  <c r="C36"/>
  <c r="B36"/>
  <c r="D36" s="1"/>
  <c r="L35"/>
  <c r="K35"/>
  <c r="J35"/>
  <c r="M35" s="1"/>
  <c r="G35"/>
  <c r="F35"/>
  <c r="H35" s="1"/>
  <c r="N35" s="1"/>
  <c r="C35"/>
  <c r="B35"/>
  <c r="D35" s="1"/>
  <c r="L34"/>
  <c r="K34"/>
  <c r="M34" s="1"/>
  <c r="J34"/>
  <c r="G34"/>
  <c r="F34"/>
  <c r="H34" s="1"/>
  <c r="C34"/>
  <c r="B34"/>
  <c r="D34" s="1"/>
  <c r="L33"/>
  <c r="K33"/>
  <c r="J33"/>
  <c r="M33" s="1"/>
  <c r="G33"/>
  <c r="F33"/>
  <c r="H33" s="1"/>
  <c r="N33" s="1"/>
  <c r="C33"/>
  <c r="B33"/>
  <c r="D33" s="1"/>
  <c r="L32"/>
  <c r="K32"/>
  <c r="M32" s="1"/>
  <c r="J32"/>
  <c r="G32"/>
  <c r="F32"/>
  <c r="H32" s="1"/>
  <c r="C32"/>
  <c r="B32"/>
  <c r="D32" s="1"/>
  <c r="L31"/>
  <c r="K31"/>
  <c r="J31"/>
  <c r="M31" s="1"/>
  <c r="G31"/>
  <c r="F31"/>
  <c r="H31" s="1"/>
  <c r="N31" s="1"/>
  <c r="C31"/>
  <c r="B31"/>
  <c r="D31" s="1"/>
  <c r="L30"/>
  <c r="K30"/>
  <c r="M30" s="1"/>
  <c r="J30"/>
  <c r="G30"/>
  <c r="F30"/>
  <c r="H30" s="1"/>
  <c r="C30"/>
  <c r="B30"/>
  <c r="D30" s="1"/>
  <c r="L29"/>
  <c r="K29"/>
  <c r="J29"/>
  <c r="M29" s="1"/>
  <c r="G29"/>
  <c r="F29"/>
  <c r="H29" s="1"/>
  <c r="N29" s="1"/>
  <c r="C29"/>
  <c r="B29"/>
  <c r="D29" s="1"/>
  <c r="L28"/>
  <c r="K28"/>
  <c r="M28" s="1"/>
  <c r="J28"/>
  <c r="G28"/>
  <c r="F28"/>
  <c r="H28" s="1"/>
  <c r="C28"/>
  <c r="B28"/>
  <c r="D28" s="1"/>
  <c r="L27"/>
  <c r="K27"/>
  <c r="J27"/>
  <c r="M27" s="1"/>
  <c r="G27"/>
  <c r="F27"/>
  <c r="H27" s="1"/>
  <c r="N27" s="1"/>
  <c r="C27"/>
  <c r="B27"/>
  <c r="D27" s="1"/>
  <c r="L26"/>
  <c r="K26"/>
  <c r="M26" s="1"/>
  <c r="J26"/>
  <c r="G26"/>
  <c r="F26"/>
  <c r="H26" s="1"/>
  <c r="C26"/>
  <c r="B26"/>
  <c r="D26" s="1"/>
  <c r="L25"/>
  <c r="K25"/>
  <c r="J25"/>
  <c r="M25" s="1"/>
  <c r="G25"/>
  <c r="F25"/>
  <c r="H25" s="1"/>
  <c r="N25" s="1"/>
  <c r="C25"/>
  <c r="B25"/>
  <c r="D25" s="1"/>
  <c r="L24"/>
  <c r="K24"/>
  <c r="J24"/>
  <c r="M24" s="1"/>
  <c r="G24"/>
  <c r="F24"/>
  <c r="H24" s="1"/>
  <c r="N24" s="1"/>
  <c r="C24"/>
  <c r="B24"/>
  <c r="D24" s="1"/>
  <c r="L23"/>
  <c r="K23"/>
  <c r="J23"/>
  <c r="M23" s="1"/>
  <c r="G23"/>
  <c r="F23"/>
  <c r="H23" s="1"/>
  <c r="N23" s="1"/>
  <c r="C23"/>
  <c r="B23"/>
  <c r="D23" s="1"/>
  <c r="L22"/>
  <c r="K22"/>
  <c r="J22"/>
  <c r="M22" s="1"/>
  <c r="G22"/>
  <c r="F22"/>
  <c r="H22" s="1"/>
  <c r="N22" s="1"/>
  <c r="C22"/>
  <c r="B22"/>
  <c r="D22" s="1"/>
  <c r="L21"/>
  <c r="K21"/>
  <c r="J21"/>
  <c r="M21" s="1"/>
  <c r="G21"/>
  <c r="F21"/>
  <c r="H21" s="1"/>
  <c r="N21" s="1"/>
  <c r="C21"/>
  <c r="B21"/>
  <c r="D21" s="1"/>
  <c r="L20"/>
  <c r="K20"/>
  <c r="J20"/>
  <c r="M20" s="1"/>
  <c r="G20"/>
  <c r="F20"/>
  <c r="H20" s="1"/>
  <c r="N20" s="1"/>
  <c r="C20"/>
  <c r="B20"/>
  <c r="D20" s="1"/>
  <c r="L19"/>
  <c r="K19"/>
  <c r="J19"/>
  <c r="M19" s="1"/>
  <c r="G19"/>
  <c r="F19"/>
  <c r="H19" s="1"/>
  <c r="N19" s="1"/>
  <c r="C19"/>
  <c r="B19"/>
  <c r="D19" s="1"/>
  <c r="L18"/>
  <c r="K18"/>
  <c r="J18"/>
  <c r="M18" s="1"/>
  <c r="G18"/>
  <c r="F18"/>
  <c r="H18" s="1"/>
  <c r="N18" s="1"/>
  <c r="C18"/>
  <c r="B18"/>
  <c r="D18" s="1"/>
  <c r="L17"/>
  <c r="K17"/>
  <c r="J17"/>
  <c r="M17" s="1"/>
  <c r="G17"/>
  <c r="F17"/>
  <c r="H17" s="1"/>
  <c r="N17" s="1"/>
  <c r="C17"/>
  <c r="B17"/>
  <c r="D17" s="1"/>
  <c r="L16"/>
  <c r="K16"/>
  <c r="J16"/>
  <c r="M16" s="1"/>
  <c r="G16"/>
  <c r="F16"/>
  <c r="H16" s="1"/>
  <c r="N16" s="1"/>
  <c r="C16"/>
  <c r="B16"/>
  <c r="D16" s="1"/>
  <c r="L15"/>
  <c r="K15"/>
  <c r="J15"/>
  <c r="M15" s="1"/>
  <c r="G15"/>
  <c r="F15"/>
  <c r="H15" s="1"/>
  <c r="N15" s="1"/>
  <c r="C15"/>
  <c r="B15"/>
  <c r="D15" s="1"/>
  <c r="L14"/>
  <c r="K14"/>
  <c r="M14" s="1"/>
  <c r="J14"/>
  <c r="G14"/>
  <c r="F14"/>
  <c r="H14" s="1"/>
  <c r="C14"/>
  <c r="B14"/>
  <c r="D14" s="1"/>
  <c r="L13"/>
  <c r="K13"/>
  <c r="J13"/>
  <c r="M13" s="1"/>
  <c r="G13"/>
  <c r="F13"/>
  <c r="H13" s="1"/>
  <c r="N13" s="1"/>
  <c r="C13"/>
  <c r="B13"/>
  <c r="D13" s="1"/>
  <c r="L12"/>
  <c r="K12"/>
  <c r="M12" s="1"/>
  <c r="J12"/>
  <c r="G12"/>
  <c r="F12"/>
  <c r="H12" s="1"/>
  <c r="C12"/>
  <c r="B12"/>
  <c r="D12" s="1"/>
  <c r="L11"/>
  <c r="K11"/>
  <c r="J11"/>
  <c r="M11" s="1"/>
  <c r="G11"/>
  <c r="F11"/>
  <c r="H11" s="1"/>
  <c r="N11" s="1"/>
  <c r="C11"/>
  <c r="B11"/>
  <c r="D11" s="1"/>
  <c r="L10"/>
  <c r="K10"/>
  <c r="M10" s="1"/>
  <c r="J10"/>
  <c r="G10"/>
  <c r="F10"/>
  <c r="H10" s="1"/>
  <c r="C10"/>
  <c r="B10"/>
  <c r="D10" s="1"/>
  <c r="L9"/>
  <c r="K9"/>
  <c r="J9"/>
  <c r="M9" s="1"/>
  <c r="G9"/>
  <c r="F9"/>
  <c r="H9" s="1"/>
  <c r="N9" s="1"/>
  <c r="C9"/>
  <c r="B9"/>
  <c r="D9" s="1"/>
  <c r="L8"/>
  <c r="K8"/>
  <c r="M8" s="1"/>
  <c r="J8"/>
  <c r="G8"/>
  <c r="F8"/>
  <c r="H8" s="1"/>
  <c r="C8"/>
  <c r="B8"/>
  <c r="D8" s="1"/>
  <c r="L7"/>
  <c r="K7"/>
  <c r="J7"/>
  <c r="M7" s="1"/>
  <c r="G7"/>
  <c r="F7"/>
  <c r="H7" s="1"/>
  <c r="N7" s="1"/>
  <c r="C7"/>
  <c r="B7"/>
  <c r="D7" s="1"/>
  <c r="L6"/>
  <c r="K6"/>
  <c r="M6" s="1"/>
  <c r="J6"/>
  <c r="G6"/>
  <c r="F6"/>
  <c r="H6" s="1"/>
  <c r="C6"/>
  <c r="B6"/>
  <c r="D6" s="1"/>
  <c r="L5"/>
  <c r="K5"/>
  <c r="J5"/>
  <c r="M5" s="1"/>
  <c r="G5"/>
  <c r="F5"/>
  <c r="H5" s="1"/>
  <c r="N5" s="1"/>
  <c r="C5"/>
  <c r="B5"/>
  <c r="D5" s="1"/>
  <c r="L4"/>
  <c r="K4"/>
  <c r="M4" s="1"/>
  <c r="J4"/>
  <c r="G4"/>
  <c r="F4"/>
  <c r="H4" s="1"/>
  <c r="C4"/>
  <c r="B4"/>
  <c r="D4" s="1"/>
  <c r="N4" l="1"/>
  <c r="N6"/>
  <c r="N8"/>
  <c r="N10"/>
  <c r="N12"/>
  <c r="N14"/>
  <c r="N26"/>
  <c r="N28"/>
  <c r="N30"/>
  <c r="N32"/>
  <c r="N34"/>
  <c r="N36"/>
  <c r="N38"/>
</calcChain>
</file>

<file path=xl/sharedStrings.xml><?xml version="1.0" encoding="utf-8"?>
<sst xmlns="http://schemas.openxmlformats.org/spreadsheetml/2006/main" count="18" uniqueCount="17">
  <si>
    <t>DA @ 63.344%</t>
  </si>
  <si>
    <t>Fitment @43%</t>
  </si>
  <si>
    <t>Total</t>
  </si>
  <si>
    <t>New Basic Pay Fixed PRC 2015</t>
  </si>
  <si>
    <t>IF DA% @8.908</t>
  </si>
  <si>
    <t>HRA @ 12%</t>
  </si>
  <si>
    <t>Basic Pay</t>
  </si>
  <si>
    <t>DA @ 77.896%</t>
  </si>
  <si>
    <t>HRA @12%</t>
  </si>
  <si>
    <t>IR @ 27%</t>
  </si>
  <si>
    <t xml:space="preserve">Total </t>
  </si>
  <si>
    <t>Total Benfit</t>
  </si>
  <si>
    <t>June 2013 Salary</t>
  </si>
  <si>
    <t>New Salary on PRC 2015</t>
  </si>
  <si>
    <t>Present Salary</t>
  </si>
  <si>
    <t>B.Pay as on June 2013</t>
  </si>
  <si>
    <t>BAHUJAN TEACHERS ASSOCIATION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</si>
</sst>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1" applyBorder="1" applyAlignment="1" applyProtection="1">
      <alignment horizontal="center"/>
    </xf>
    <xf numFmtId="0" fontId="3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9"/>
  <sheetViews>
    <sheetView tabSelected="1" workbookViewId="0">
      <selection sqref="A1:N1"/>
    </sheetView>
  </sheetViews>
  <sheetFormatPr defaultRowHeight="15"/>
  <cols>
    <col min="1" max="1" width="6.85546875" style="3" customWidth="1"/>
    <col min="2" max="2" width="6.7109375" style="3" customWidth="1"/>
    <col min="3" max="3" width="6.5703125" style="3" customWidth="1"/>
    <col min="4" max="4" width="5.5703125" style="3" customWidth="1"/>
    <col min="5" max="5" width="7.28515625" style="3" customWidth="1"/>
    <col min="6" max="6" width="6.7109375" style="3" customWidth="1"/>
    <col min="7" max="7" width="6.28515625" style="3" customWidth="1"/>
    <col min="8" max="8" width="6" style="3" customWidth="1"/>
    <col min="9" max="9" width="5" style="3" customWidth="1"/>
    <col min="10" max="10" width="6.7109375" style="3" customWidth="1"/>
    <col min="11" max="11" width="5.28515625" style="3" customWidth="1"/>
    <col min="12" max="12" width="6.85546875" style="3" customWidth="1"/>
    <col min="13" max="13" width="6.5703125" style="3" customWidth="1"/>
    <col min="14" max="14" width="7.140625" style="3" customWidth="1"/>
  </cols>
  <sheetData>
    <row r="1" spans="1:14" ht="25.5" customHeight="1">
      <c r="A1" s="6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4" customFormat="1">
      <c r="A2" s="8" t="s">
        <v>12</v>
      </c>
      <c r="B2" s="8"/>
      <c r="C2" s="8"/>
      <c r="D2" s="8"/>
      <c r="E2" s="8" t="s">
        <v>13</v>
      </c>
      <c r="F2" s="8"/>
      <c r="G2" s="8"/>
      <c r="H2" s="8"/>
      <c r="I2" s="8" t="s">
        <v>14</v>
      </c>
      <c r="J2" s="8"/>
      <c r="K2" s="8"/>
      <c r="L2" s="8"/>
      <c r="M2" s="8"/>
      <c r="N2" s="9" t="s">
        <v>11</v>
      </c>
    </row>
    <row r="3" spans="1:14" s="4" customFormat="1" ht="36.75" customHeight="1">
      <c r="A3" s="5" t="s">
        <v>15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2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9"/>
    </row>
    <row r="4" spans="1:14" ht="11.1" customHeight="1">
      <c r="A4" s="1">
        <v>6700</v>
      </c>
      <c r="B4" s="1">
        <f>ROUND(A4*63.344/100,0)</f>
        <v>4244</v>
      </c>
      <c r="C4" s="1">
        <f>ROUND(A4*43/100,0)</f>
        <v>2881</v>
      </c>
      <c r="D4" s="1">
        <f>A4+B4+C4</f>
        <v>13825</v>
      </c>
      <c r="E4" s="1">
        <v>14170</v>
      </c>
      <c r="F4" s="1">
        <f>ROUND(E4*8.908/100,0)</f>
        <v>1262</v>
      </c>
      <c r="G4" s="1">
        <f>ROUND(E4*12/100,0)</f>
        <v>1700</v>
      </c>
      <c r="H4" s="1">
        <f>E4+F4+G4</f>
        <v>17132</v>
      </c>
      <c r="I4" s="1">
        <v>6700</v>
      </c>
      <c r="J4" s="1">
        <f>ROUND(I4*77.896/100,0)</f>
        <v>5219</v>
      </c>
      <c r="K4" s="1">
        <f>ROUND(I4*12/100,0)</f>
        <v>804</v>
      </c>
      <c r="L4" s="1">
        <f>ROUND(I4*27/100,0)</f>
        <v>1809</v>
      </c>
      <c r="M4" s="1">
        <f>I4+J4+K4+L4</f>
        <v>14532</v>
      </c>
      <c r="N4" s="1">
        <f>H4-M4</f>
        <v>2600</v>
      </c>
    </row>
    <row r="5" spans="1:14" ht="11.1" customHeight="1">
      <c r="A5" s="1">
        <v>6900</v>
      </c>
      <c r="B5" s="1">
        <f t="shared" ref="B5:B68" si="0">ROUND(A5*63.344/100,0)</f>
        <v>4371</v>
      </c>
      <c r="C5" s="1">
        <f t="shared" ref="C5:C68" si="1">ROUND(A5*43/100,0)</f>
        <v>2967</v>
      </c>
      <c r="D5" s="1">
        <f t="shared" ref="D5:D68" si="2">A5+B5+C5</f>
        <v>14238</v>
      </c>
      <c r="E5" s="1">
        <v>14600</v>
      </c>
      <c r="F5" s="1">
        <f t="shared" ref="F5:F68" si="3">ROUND(E5*8.908/100,0)</f>
        <v>1301</v>
      </c>
      <c r="G5" s="1">
        <f t="shared" ref="G5:G68" si="4">ROUND(E5*12/100,0)</f>
        <v>1752</v>
      </c>
      <c r="H5" s="1">
        <f t="shared" ref="H5:H68" si="5">E5+F5+G5</f>
        <v>17653</v>
      </c>
      <c r="I5" s="1">
        <v>6900</v>
      </c>
      <c r="J5" s="1">
        <f t="shared" ref="J5:J68" si="6">ROUND(I5*77.896/100,0)</f>
        <v>5375</v>
      </c>
      <c r="K5" s="1">
        <f t="shared" ref="K5:K68" si="7">ROUND(I5*12/100,0)</f>
        <v>828</v>
      </c>
      <c r="L5" s="1">
        <f t="shared" ref="L5:L68" si="8">ROUND(I5*27/100,0)</f>
        <v>1863</v>
      </c>
      <c r="M5" s="1">
        <f t="shared" ref="M5:M68" si="9">I5+J5+K5+L5</f>
        <v>14966</v>
      </c>
      <c r="N5" s="1">
        <f t="shared" ref="N5:N68" si="10">H5-M5</f>
        <v>2687</v>
      </c>
    </row>
    <row r="6" spans="1:14" ht="11.1" customHeight="1">
      <c r="A6" s="1">
        <v>7100</v>
      </c>
      <c r="B6" s="1">
        <f t="shared" si="0"/>
        <v>4497</v>
      </c>
      <c r="C6" s="1">
        <f t="shared" si="1"/>
        <v>3053</v>
      </c>
      <c r="D6" s="1">
        <f t="shared" si="2"/>
        <v>14650</v>
      </c>
      <c r="E6" s="1">
        <v>15030</v>
      </c>
      <c r="F6" s="1">
        <f t="shared" si="3"/>
        <v>1339</v>
      </c>
      <c r="G6" s="1">
        <f t="shared" si="4"/>
        <v>1804</v>
      </c>
      <c r="H6" s="1">
        <f t="shared" si="5"/>
        <v>18173</v>
      </c>
      <c r="I6" s="1">
        <v>7100</v>
      </c>
      <c r="J6" s="1">
        <f t="shared" si="6"/>
        <v>5531</v>
      </c>
      <c r="K6" s="1">
        <f t="shared" si="7"/>
        <v>852</v>
      </c>
      <c r="L6" s="1">
        <f t="shared" si="8"/>
        <v>1917</v>
      </c>
      <c r="M6" s="1">
        <f t="shared" si="9"/>
        <v>15400</v>
      </c>
      <c r="N6" s="1">
        <f t="shared" si="10"/>
        <v>2773</v>
      </c>
    </row>
    <row r="7" spans="1:14" ht="11.1" customHeight="1">
      <c r="A7" s="1">
        <v>7300</v>
      </c>
      <c r="B7" s="1">
        <f t="shared" si="0"/>
        <v>4624</v>
      </c>
      <c r="C7" s="1">
        <f t="shared" si="1"/>
        <v>3139</v>
      </c>
      <c r="D7" s="1">
        <f t="shared" si="2"/>
        <v>15063</v>
      </c>
      <c r="E7" s="1">
        <v>15460</v>
      </c>
      <c r="F7" s="1">
        <f t="shared" si="3"/>
        <v>1377</v>
      </c>
      <c r="G7" s="1">
        <f t="shared" si="4"/>
        <v>1855</v>
      </c>
      <c r="H7" s="1">
        <f t="shared" si="5"/>
        <v>18692</v>
      </c>
      <c r="I7" s="1">
        <v>7300</v>
      </c>
      <c r="J7" s="1">
        <f t="shared" si="6"/>
        <v>5686</v>
      </c>
      <c r="K7" s="1">
        <f t="shared" si="7"/>
        <v>876</v>
      </c>
      <c r="L7" s="1">
        <f t="shared" si="8"/>
        <v>1971</v>
      </c>
      <c r="M7" s="1">
        <f t="shared" si="9"/>
        <v>15833</v>
      </c>
      <c r="N7" s="1">
        <f t="shared" si="10"/>
        <v>2859</v>
      </c>
    </row>
    <row r="8" spans="1:14" ht="11.1" customHeight="1">
      <c r="A8" s="1">
        <v>7520</v>
      </c>
      <c r="B8" s="1">
        <f t="shared" si="0"/>
        <v>4763</v>
      </c>
      <c r="C8" s="1">
        <f t="shared" si="1"/>
        <v>3234</v>
      </c>
      <c r="D8" s="1">
        <f t="shared" si="2"/>
        <v>15517</v>
      </c>
      <c r="E8" s="1">
        <v>15930</v>
      </c>
      <c r="F8" s="1">
        <f t="shared" si="3"/>
        <v>1419</v>
      </c>
      <c r="G8" s="1">
        <f t="shared" si="4"/>
        <v>1912</v>
      </c>
      <c r="H8" s="1">
        <f t="shared" si="5"/>
        <v>19261</v>
      </c>
      <c r="I8" s="1">
        <v>7520</v>
      </c>
      <c r="J8" s="1">
        <f t="shared" si="6"/>
        <v>5858</v>
      </c>
      <c r="K8" s="1">
        <f t="shared" si="7"/>
        <v>902</v>
      </c>
      <c r="L8" s="1">
        <f t="shared" si="8"/>
        <v>2030</v>
      </c>
      <c r="M8" s="1">
        <f t="shared" si="9"/>
        <v>16310</v>
      </c>
      <c r="N8" s="1">
        <f t="shared" si="10"/>
        <v>2951</v>
      </c>
    </row>
    <row r="9" spans="1:14" ht="11.1" customHeight="1">
      <c r="A9" s="1">
        <v>7740</v>
      </c>
      <c r="B9" s="1">
        <f t="shared" si="0"/>
        <v>4903</v>
      </c>
      <c r="C9" s="1">
        <f t="shared" si="1"/>
        <v>3328</v>
      </c>
      <c r="D9" s="1">
        <f t="shared" si="2"/>
        <v>15971</v>
      </c>
      <c r="E9" s="1">
        <v>16400</v>
      </c>
      <c r="F9" s="1">
        <f t="shared" si="3"/>
        <v>1461</v>
      </c>
      <c r="G9" s="1">
        <f t="shared" si="4"/>
        <v>1968</v>
      </c>
      <c r="H9" s="1">
        <f t="shared" si="5"/>
        <v>19829</v>
      </c>
      <c r="I9" s="1">
        <v>7740</v>
      </c>
      <c r="J9" s="1">
        <f t="shared" si="6"/>
        <v>6029</v>
      </c>
      <c r="K9" s="1">
        <f t="shared" si="7"/>
        <v>929</v>
      </c>
      <c r="L9" s="1">
        <f t="shared" si="8"/>
        <v>2090</v>
      </c>
      <c r="M9" s="1">
        <f t="shared" si="9"/>
        <v>16788</v>
      </c>
      <c r="N9" s="1">
        <f t="shared" si="10"/>
        <v>3041</v>
      </c>
    </row>
    <row r="10" spans="1:14" ht="11.1" customHeight="1">
      <c r="A10" s="1">
        <v>7960</v>
      </c>
      <c r="B10" s="1">
        <f t="shared" si="0"/>
        <v>5042</v>
      </c>
      <c r="C10" s="1">
        <f t="shared" si="1"/>
        <v>3423</v>
      </c>
      <c r="D10" s="1">
        <f t="shared" si="2"/>
        <v>16425</v>
      </c>
      <c r="E10" s="1">
        <v>16870</v>
      </c>
      <c r="F10" s="1">
        <f t="shared" si="3"/>
        <v>1503</v>
      </c>
      <c r="G10" s="1">
        <f t="shared" si="4"/>
        <v>2024</v>
      </c>
      <c r="H10" s="1">
        <f t="shared" si="5"/>
        <v>20397</v>
      </c>
      <c r="I10" s="1">
        <v>7960</v>
      </c>
      <c r="J10" s="1">
        <f t="shared" si="6"/>
        <v>6201</v>
      </c>
      <c r="K10" s="1">
        <f t="shared" si="7"/>
        <v>955</v>
      </c>
      <c r="L10" s="1">
        <f t="shared" si="8"/>
        <v>2149</v>
      </c>
      <c r="M10" s="1">
        <f t="shared" si="9"/>
        <v>17265</v>
      </c>
      <c r="N10" s="1">
        <f t="shared" si="10"/>
        <v>3132</v>
      </c>
    </row>
    <row r="11" spans="1:14" ht="11.1" customHeight="1">
      <c r="A11" s="1">
        <v>8200</v>
      </c>
      <c r="B11" s="1">
        <f t="shared" si="0"/>
        <v>5194</v>
      </c>
      <c r="C11" s="1">
        <f t="shared" si="1"/>
        <v>3526</v>
      </c>
      <c r="D11" s="1">
        <f t="shared" si="2"/>
        <v>16920</v>
      </c>
      <c r="E11" s="1">
        <v>17380</v>
      </c>
      <c r="F11" s="1">
        <f t="shared" si="3"/>
        <v>1548</v>
      </c>
      <c r="G11" s="1">
        <f t="shared" si="4"/>
        <v>2086</v>
      </c>
      <c r="H11" s="1">
        <f t="shared" si="5"/>
        <v>21014</v>
      </c>
      <c r="I11" s="1">
        <v>8200</v>
      </c>
      <c r="J11" s="1">
        <f t="shared" si="6"/>
        <v>6387</v>
      </c>
      <c r="K11" s="1">
        <f t="shared" si="7"/>
        <v>984</v>
      </c>
      <c r="L11" s="1">
        <f t="shared" si="8"/>
        <v>2214</v>
      </c>
      <c r="M11" s="1">
        <f t="shared" si="9"/>
        <v>17785</v>
      </c>
      <c r="N11" s="1">
        <f t="shared" si="10"/>
        <v>3229</v>
      </c>
    </row>
    <row r="12" spans="1:14" ht="11.1" customHeight="1">
      <c r="A12" s="1">
        <v>8440</v>
      </c>
      <c r="B12" s="1">
        <f t="shared" si="0"/>
        <v>5346</v>
      </c>
      <c r="C12" s="1">
        <f t="shared" si="1"/>
        <v>3629</v>
      </c>
      <c r="D12" s="1">
        <f t="shared" si="2"/>
        <v>17415</v>
      </c>
      <c r="E12" s="1">
        <v>17890</v>
      </c>
      <c r="F12" s="1">
        <f t="shared" si="3"/>
        <v>1594</v>
      </c>
      <c r="G12" s="1">
        <f t="shared" si="4"/>
        <v>2147</v>
      </c>
      <c r="H12" s="1">
        <f t="shared" si="5"/>
        <v>21631</v>
      </c>
      <c r="I12" s="1">
        <v>8440</v>
      </c>
      <c r="J12" s="1">
        <f t="shared" si="6"/>
        <v>6574</v>
      </c>
      <c r="K12" s="1">
        <f t="shared" si="7"/>
        <v>1013</v>
      </c>
      <c r="L12" s="1">
        <f t="shared" si="8"/>
        <v>2279</v>
      </c>
      <c r="M12" s="1">
        <f t="shared" si="9"/>
        <v>18306</v>
      </c>
      <c r="N12" s="1">
        <f t="shared" si="10"/>
        <v>3325</v>
      </c>
    </row>
    <row r="13" spans="1:14" ht="11.1" customHeight="1">
      <c r="A13" s="1">
        <v>8680</v>
      </c>
      <c r="B13" s="1">
        <f t="shared" si="0"/>
        <v>5498</v>
      </c>
      <c r="C13" s="1">
        <f t="shared" si="1"/>
        <v>3732</v>
      </c>
      <c r="D13" s="1">
        <f t="shared" si="2"/>
        <v>17910</v>
      </c>
      <c r="E13" s="1">
        <v>18400</v>
      </c>
      <c r="F13" s="1">
        <f t="shared" si="3"/>
        <v>1639</v>
      </c>
      <c r="G13" s="1">
        <f t="shared" si="4"/>
        <v>2208</v>
      </c>
      <c r="H13" s="1">
        <f t="shared" si="5"/>
        <v>22247</v>
      </c>
      <c r="I13" s="1">
        <v>8680</v>
      </c>
      <c r="J13" s="1">
        <f t="shared" si="6"/>
        <v>6761</v>
      </c>
      <c r="K13" s="1">
        <f t="shared" si="7"/>
        <v>1042</v>
      </c>
      <c r="L13" s="1">
        <f t="shared" si="8"/>
        <v>2344</v>
      </c>
      <c r="M13" s="1">
        <f t="shared" si="9"/>
        <v>18827</v>
      </c>
      <c r="N13" s="1">
        <f t="shared" si="10"/>
        <v>3420</v>
      </c>
    </row>
    <row r="14" spans="1:14" ht="11.1" customHeight="1">
      <c r="A14" s="1">
        <v>8940</v>
      </c>
      <c r="B14" s="1">
        <f t="shared" si="0"/>
        <v>5663</v>
      </c>
      <c r="C14" s="1">
        <f t="shared" si="1"/>
        <v>3844</v>
      </c>
      <c r="D14" s="1">
        <f t="shared" si="2"/>
        <v>18447</v>
      </c>
      <c r="E14" s="1">
        <v>18950</v>
      </c>
      <c r="F14" s="1">
        <f t="shared" si="3"/>
        <v>1688</v>
      </c>
      <c r="G14" s="1">
        <f t="shared" si="4"/>
        <v>2274</v>
      </c>
      <c r="H14" s="1">
        <f t="shared" si="5"/>
        <v>22912</v>
      </c>
      <c r="I14" s="1">
        <v>8940</v>
      </c>
      <c r="J14" s="1">
        <f t="shared" si="6"/>
        <v>6964</v>
      </c>
      <c r="K14" s="1">
        <f t="shared" si="7"/>
        <v>1073</v>
      </c>
      <c r="L14" s="1">
        <f t="shared" si="8"/>
        <v>2414</v>
      </c>
      <c r="M14" s="1">
        <f t="shared" si="9"/>
        <v>19391</v>
      </c>
      <c r="N14" s="1">
        <f t="shared" si="10"/>
        <v>3521</v>
      </c>
    </row>
    <row r="15" spans="1:14" ht="11.1" customHeight="1">
      <c r="A15" s="1">
        <v>9200</v>
      </c>
      <c r="B15" s="1">
        <f t="shared" si="0"/>
        <v>5828</v>
      </c>
      <c r="C15" s="1">
        <f t="shared" si="1"/>
        <v>3956</v>
      </c>
      <c r="D15" s="1">
        <f t="shared" si="2"/>
        <v>18984</v>
      </c>
      <c r="E15" s="1">
        <v>19500</v>
      </c>
      <c r="F15" s="1">
        <f t="shared" si="3"/>
        <v>1737</v>
      </c>
      <c r="G15" s="1">
        <f t="shared" si="4"/>
        <v>2340</v>
      </c>
      <c r="H15" s="1">
        <f t="shared" si="5"/>
        <v>23577</v>
      </c>
      <c r="I15" s="1">
        <v>9200</v>
      </c>
      <c r="J15" s="1">
        <f t="shared" si="6"/>
        <v>7166</v>
      </c>
      <c r="K15" s="1">
        <f t="shared" si="7"/>
        <v>1104</v>
      </c>
      <c r="L15" s="1">
        <f t="shared" si="8"/>
        <v>2484</v>
      </c>
      <c r="M15" s="1">
        <f t="shared" si="9"/>
        <v>19954</v>
      </c>
      <c r="N15" s="1">
        <f t="shared" si="10"/>
        <v>3623</v>
      </c>
    </row>
    <row r="16" spans="1:14" ht="11.1" customHeight="1">
      <c r="A16" s="1">
        <v>9460</v>
      </c>
      <c r="B16" s="1">
        <f t="shared" si="0"/>
        <v>5992</v>
      </c>
      <c r="C16" s="1">
        <f t="shared" si="1"/>
        <v>4068</v>
      </c>
      <c r="D16" s="1">
        <f t="shared" si="2"/>
        <v>19520</v>
      </c>
      <c r="E16" s="1">
        <v>20050</v>
      </c>
      <c r="F16" s="1">
        <f t="shared" si="3"/>
        <v>1786</v>
      </c>
      <c r="G16" s="1">
        <f t="shared" si="4"/>
        <v>2406</v>
      </c>
      <c r="H16" s="1">
        <f t="shared" si="5"/>
        <v>24242</v>
      </c>
      <c r="I16" s="1">
        <v>9460</v>
      </c>
      <c r="J16" s="1">
        <f t="shared" si="6"/>
        <v>7369</v>
      </c>
      <c r="K16" s="1">
        <f t="shared" si="7"/>
        <v>1135</v>
      </c>
      <c r="L16" s="1">
        <f t="shared" si="8"/>
        <v>2554</v>
      </c>
      <c r="M16" s="1">
        <f t="shared" si="9"/>
        <v>20518</v>
      </c>
      <c r="N16" s="1">
        <f t="shared" si="10"/>
        <v>3724</v>
      </c>
    </row>
    <row r="17" spans="1:14" ht="11.1" customHeight="1">
      <c r="A17" s="1">
        <v>9740</v>
      </c>
      <c r="B17" s="1">
        <f t="shared" si="0"/>
        <v>6170</v>
      </c>
      <c r="C17" s="1">
        <f t="shared" si="1"/>
        <v>4188</v>
      </c>
      <c r="D17" s="1">
        <f t="shared" si="2"/>
        <v>20098</v>
      </c>
      <c r="E17" s="1">
        <v>20640</v>
      </c>
      <c r="F17" s="1">
        <f t="shared" si="3"/>
        <v>1839</v>
      </c>
      <c r="G17" s="1">
        <f t="shared" si="4"/>
        <v>2477</v>
      </c>
      <c r="H17" s="1">
        <f t="shared" si="5"/>
        <v>24956</v>
      </c>
      <c r="I17" s="1">
        <v>9740</v>
      </c>
      <c r="J17" s="1">
        <f t="shared" si="6"/>
        <v>7587</v>
      </c>
      <c r="K17" s="1">
        <f t="shared" si="7"/>
        <v>1169</v>
      </c>
      <c r="L17" s="1">
        <f t="shared" si="8"/>
        <v>2630</v>
      </c>
      <c r="M17" s="1">
        <f t="shared" si="9"/>
        <v>21126</v>
      </c>
      <c r="N17" s="1">
        <f t="shared" si="10"/>
        <v>3830</v>
      </c>
    </row>
    <row r="18" spans="1:14" ht="11.1" customHeight="1">
      <c r="A18" s="1">
        <v>10020</v>
      </c>
      <c r="B18" s="1">
        <f t="shared" si="0"/>
        <v>6347</v>
      </c>
      <c r="C18" s="1">
        <f t="shared" si="1"/>
        <v>4309</v>
      </c>
      <c r="D18" s="1">
        <f t="shared" si="2"/>
        <v>20676</v>
      </c>
      <c r="E18" s="1">
        <v>21230</v>
      </c>
      <c r="F18" s="1">
        <f t="shared" si="3"/>
        <v>1891</v>
      </c>
      <c r="G18" s="1">
        <f t="shared" si="4"/>
        <v>2548</v>
      </c>
      <c r="H18" s="1">
        <f t="shared" si="5"/>
        <v>25669</v>
      </c>
      <c r="I18" s="1">
        <v>10020</v>
      </c>
      <c r="J18" s="1">
        <f t="shared" si="6"/>
        <v>7805</v>
      </c>
      <c r="K18" s="1">
        <f t="shared" si="7"/>
        <v>1202</v>
      </c>
      <c r="L18" s="1">
        <f t="shared" si="8"/>
        <v>2705</v>
      </c>
      <c r="M18" s="1">
        <f t="shared" si="9"/>
        <v>21732</v>
      </c>
      <c r="N18" s="1">
        <f t="shared" si="10"/>
        <v>3937</v>
      </c>
    </row>
    <row r="19" spans="1:14" ht="11.1" customHeight="1">
      <c r="A19" s="1">
        <v>10300</v>
      </c>
      <c r="B19" s="1">
        <f t="shared" si="0"/>
        <v>6524</v>
      </c>
      <c r="C19" s="1">
        <f t="shared" si="1"/>
        <v>4429</v>
      </c>
      <c r="D19" s="1">
        <f t="shared" si="2"/>
        <v>21253</v>
      </c>
      <c r="E19" s="1">
        <v>21820</v>
      </c>
      <c r="F19" s="1">
        <f t="shared" si="3"/>
        <v>1944</v>
      </c>
      <c r="G19" s="1">
        <f t="shared" si="4"/>
        <v>2618</v>
      </c>
      <c r="H19" s="1">
        <f t="shared" si="5"/>
        <v>26382</v>
      </c>
      <c r="I19" s="1">
        <v>10300</v>
      </c>
      <c r="J19" s="1">
        <f t="shared" si="6"/>
        <v>8023</v>
      </c>
      <c r="K19" s="1">
        <f t="shared" si="7"/>
        <v>1236</v>
      </c>
      <c r="L19" s="1">
        <f t="shared" si="8"/>
        <v>2781</v>
      </c>
      <c r="M19" s="1">
        <f t="shared" si="9"/>
        <v>22340</v>
      </c>
      <c r="N19" s="1">
        <f t="shared" si="10"/>
        <v>4042</v>
      </c>
    </row>
    <row r="20" spans="1:14" ht="11.1" customHeight="1">
      <c r="A20" s="1">
        <v>10600</v>
      </c>
      <c r="B20" s="1">
        <f t="shared" si="0"/>
        <v>6714</v>
      </c>
      <c r="C20" s="1">
        <f t="shared" si="1"/>
        <v>4558</v>
      </c>
      <c r="D20" s="1">
        <f t="shared" si="2"/>
        <v>21872</v>
      </c>
      <c r="E20" s="1">
        <v>22460</v>
      </c>
      <c r="F20" s="1">
        <f t="shared" si="3"/>
        <v>2001</v>
      </c>
      <c r="G20" s="1">
        <f t="shared" si="4"/>
        <v>2695</v>
      </c>
      <c r="H20" s="1">
        <f t="shared" si="5"/>
        <v>27156</v>
      </c>
      <c r="I20" s="1">
        <v>10600</v>
      </c>
      <c r="J20" s="1">
        <f t="shared" si="6"/>
        <v>8257</v>
      </c>
      <c r="K20" s="1">
        <f t="shared" si="7"/>
        <v>1272</v>
      </c>
      <c r="L20" s="1">
        <f t="shared" si="8"/>
        <v>2862</v>
      </c>
      <c r="M20" s="1">
        <f t="shared" si="9"/>
        <v>22991</v>
      </c>
      <c r="N20" s="1">
        <f t="shared" si="10"/>
        <v>4165</v>
      </c>
    </row>
    <row r="21" spans="1:14" ht="11.1" customHeight="1">
      <c r="A21" s="1">
        <v>10900</v>
      </c>
      <c r="B21" s="1">
        <f t="shared" si="0"/>
        <v>6904</v>
      </c>
      <c r="C21" s="1">
        <f t="shared" si="1"/>
        <v>4687</v>
      </c>
      <c r="D21" s="1">
        <f t="shared" si="2"/>
        <v>22491</v>
      </c>
      <c r="E21" s="1">
        <v>23100</v>
      </c>
      <c r="F21" s="1">
        <f t="shared" si="3"/>
        <v>2058</v>
      </c>
      <c r="G21" s="1">
        <f t="shared" si="4"/>
        <v>2772</v>
      </c>
      <c r="H21" s="1">
        <f t="shared" si="5"/>
        <v>27930</v>
      </c>
      <c r="I21" s="1">
        <v>10900</v>
      </c>
      <c r="J21" s="1">
        <f t="shared" si="6"/>
        <v>8491</v>
      </c>
      <c r="K21" s="1">
        <f t="shared" si="7"/>
        <v>1308</v>
      </c>
      <c r="L21" s="1">
        <f t="shared" si="8"/>
        <v>2943</v>
      </c>
      <c r="M21" s="1">
        <f t="shared" si="9"/>
        <v>23642</v>
      </c>
      <c r="N21" s="1">
        <f t="shared" si="10"/>
        <v>4288</v>
      </c>
    </row>
    <row r="22" spans="1:14" ht="11.1" customHeight="1">
      <c r="A22" s="1">
        <v>11200</v>
      </c>
      <c r="B22" s="1">
        <f t="shared" si="0"/>
        <v>7095</v>
      </c>
      <c r="C22" s="1">
        <f t="shared" si="1"/>
        <v>4816</v>
      </c>
      <c r="D22" s="1">
        <f t="shared" si="2"/>
        <v>23111</v>
      </c>
      <c r="E22" s="1">
        <v>23740</v>
      </c>
      <c r="F22" s="1">
        <f t="shared" si="3"/>
        <v>2115</v>
      </c>
      <c r="G22" s="1">
        <f t="shared" si="4"/>
        <v>2849</v>
      </c>
      <c r="H22" s="1">
        <f t="shared" si="5"/>
        <v>28704</v>
      </c>
      <c r="I22" s="1">
        <v>11200</v>
      </c>
      <c r="J22" s="1">
        <f t="shared" si="6"/>
        <v>8724</v>
      </c>
      <c r="K22" s="1">
        <f t="shared" si="7"/>
        <v>1344</v>
      </c>
      <c r="L22" s="1">
        <f t="shared" si="8"/>
        <v>3024</v>
      </c>
      <c r="M22" s="1">
        <f t="shared" si="9"/>
        <v>24292</v>
      </c>
      <c r="N22" s="1">
        <f t="shared" si="10"/>
        <v>4412</v>
      </c>
    </row>
    <row r="23" spans="1:14" ht="11.1" customHeight="1">
      <c r="A23" s="1">
        <v>11530</v>
      </c>
      <c r="B23" s="1">
        <f t="shared" si="0"/>
        <v>7304</v>
      </c>
      <c r="C23" s="1">
        <f t="shared" si="1"/>
        <v>4958</v>
      </c>
      <c r="D23" s="1">
        <f t="shared" si="2"/>
        <v>23792</v>
      </c>
      <c r="E23" s="1">
        <v>24440</v>
      </c>
      <c r="F23" s="1">
        <f t="shared" si="3"/>
        <v>2177</v>
      </c>
      <c r="G23" s="1">
        <f t="shared" si="4"/>
        <v>2933</v>
      </c>
      <c r="H23" s="1">
        <f t="shared" si="5"/>
        <v>29550</v>
      </c>
      <c r="I23" s="1">
        <v>11530</v>
      </c>
      <c r="J23" s="1">
        <f t="shared" si="6"/>
        <v>8981</v>
      </c>
      <c r="K23" s="1">
        <f t="shared" si="7"/>
        <v>1384</v>
      </c>
      <c r="L23" s="1">
        <f t="shared" si="8"/>
        <v>3113</v>
      </c>
      <c r="M23" s="1">
        <f t="shared" si="9"/>
        <v>25008</v>
      </c>
      <c r="N23" s="1">
        <f t="shared" si="10"/>
        <v>4542</v>
      </c>
    </row>
    <row r="24" spans="1:14" ht="11.1" customHeight="1">
      <c r="A24" s="1">
        <v>11860</v>
      </c>
      <c r="B24" s="1">
        <f t="shared" si="0"/>
        <v>7513</v>
      </c>
      <c r="C24" s="1">
        <f t="shared" si="1"/>
        <v>5100</v>
      </c>
      <c r="D24" s="1">
        <f t="shared" si="2"/>
        <v>24473</v>
      </c>
      <c r="E24" s="1">
        <v>25140</v>
      </c>
      <c r="F24" s="1">
        <f t="shared" si="3"/>
        <v>2239</v>
      </c>
      <c r="G24" s="1">
        <f t="shared" si="4"/>
        <v>3017</v>
      </c>
      <c r="H24" s="1">
        <f t="shared" si="5"/>
        <v>30396</v>
      </c>
      <c r="I24" s="1">
        <v>11860</v>
      </c>
      <c r="J24" s="1">
        <f t="shared" si="6"/>
        <v>9238</v>
      </c>
      <c r="K24" s="1">
        <f t="shared" si="7"/>
        <v>1423</v>
      </c>
      <c r="L24" s="1">
        <f t="shared" si="8"/>
        <v>3202</v>
      </c>
      <c r="M24" s="1">
        <f t="shared" si="9"/>
        <v>25723</v>
      </c>
      <c r="N24" s="1">
        <f t="shared" si="10"/>
        <v>4673</v>
      </c>
    </row>
    <row r="25" spans="1:14" ht="11.1" customHeight="1">
      <c r="A25" s="1">
        <v>12190</v>
      </c>
      <c r="B25" s="1">
        <f t="shared" si="0"/>
        <v>7722</v>
      </c>
      <c r="C25" s="1">
        <f t="shared" si="1"/>
        <v>5242</v>
      </c>
      <c r="D25" s="1">
        <f t="shared" si="2"/>
        <v>25154</v>
      </c>
      <c r="E25" s="1">
        <v>25840</v>
      </c>
      <c r="F25" s="1">
        <f t="shared" si="3"/>
        <v>2302</v>
      </c>
      <c r="G25" s="1">
        <f t="shared" si="4"/>
        <v>3101</v>
      </c>
      <c r="H25" s="1">
        <f t="shared" si="5"/>
        <v>31243</v>
      </c>
      <c r="I25" s="1">
        <v>12190</v>
      </c>
      <c r="J25" s="1">
        <f t="shared" si="6"/>
        <v>9496</v>
      </c>
      <c r="K25" s="1">
        <f t="shared" si="7"/>
        <v>1463</v>
      </c>
      <c r="L25" s="1">
        <f t="shared" si="8"/>
        <v>3291</v>
      </c>
      <c r="M25" s="1">
        <f t="shared" si="9"/>
        <v>26440</v>
      </c>
      <c r="N25" s="1">
        <f t="shared" si="10"/>
        <v>4803</v>
      </c>
    </row>
    <row r="26" spans="1:14" ht="11.1" customHeight="1">
      <c r="A26" s="1">
        <v>12550</v>
      </c>
      <c r="B26" s="1">
        <f t="shared" si="0"/>
        <v>7950</v>
      </c>
      <c r="C26" s="1">
        <f t="shared" si="1"/>
        <v>5397</v>
      </c>
      <c r="D26" s="1">
        <f t="shared" si="2"/>
        <v>25897</v>
      </c>
      <c r="E26" s="1">
        <v>26600</v>
      </c>
      <c r="F26" s="1">
        <f t="shared" si="3"/>
        <v>2370</v>
      </c>
      <c r="G26" s="1">
        <f t="shared" si="4"/>
        <v>3192</v>
      </c>
      <c r="H26" s="1">
        <f t="shared" si="5"/>
        <v>32162</v>
      </c>
      <c r="I26" s="1">
        <v>12550</v>
      </c>
      <c r="J26" s="1">
        <f t="shared" si="6"/>
        <v>9776</v>
      </c>
      <c r="K26" s="1">
        <f t="shared" si="7"/>
        <v>1506</v>
      </c>
      <c r="L26" s="1">
        <f t="shared" si="8"/>
        <v>3389</v>
      </c>
      <c r="M26" s="1">
        <f t="shared" si="9"/>
        <v>27221</v>
      </c>
      <c r="N26" s="1">
        <f t="shared" si="10"/>
        <v>4941</v>
      </c>
    </row>
    <row r="27" spans="1:14" ht="11.1" customHeight="1">
      <c r="A27" s="1">
        <v>12910</v>
      </c>
      <c r="B27" s="1">
        <f t="shared" si="0"/>
        <v>8178</v>
      </c>
      <c r="C27" s="1">
        <f t="shared" si="1"/>
        <v>5551</v>
      </c>
      <c r="D27" s="1">
        <f t="shared" si="2"/>
        <v>26639</v>
      </c>
      <c r="E27" s="1">
        <v>27360</v>
      </c>
      <c r="F27" s="1">
        <f t="shared" si="3"/>
        <v>2437</v>
      </c>
      <c r="G27" s="1">
        <f t="shared" si="4"/>
        <v>3283</v>
      </c>
      <c r="H27" s="1">
        <f t="shared" si="5"/>
        <v>33080</v>
      </c>
      <c r="I27" s="1">
        <v>12910</v>
      </c>
      <c r="J27" s="1">
        <f t="shared" si="6"/>
        <v>10056</v>
      </c>
      <c r="K27" s="1">
        <f t="shared" si="7"/>
        <v>1549</v>
      </c>
      <c r="L27" s="1">
        <f t="shared" si="8"/>
        <v>3486</v>
      </c>
      <c r="M27" s="1">
        <f t="shared" si="9"/>
        <v>28001</v>
      </c>
      <c r="N27" s="1">
        <f t="shared" si="10"/>
        <v>5079</v>
      </c>
    </row>
    <row r="28" spans="1:14" ht="11.1" customHeight="1">
      <c r="A28" s="1">
        <v>13270</v>
      </c>
      <c r="B28" s="1">
        <f t="shared" si="0"/>
        <v>8406</v>
      </c>
      <c r="C28" s="1">
        <f t="shared" si="1"/>
        <v>5706</v>
      </c>
      <c r="D28" s="1">
        <f t="shared" si="2"/>
        <v>27382</v>
      </c>
      <c r="E28" s="1">
        <v>28120</v>
      </c>
      <c r="F28" s="1">
        <f t="shared" si="3"/>
        <v>2505</v>
      </c>
      <c r="G28" s="1">
        <f t="shared" si="4"/>
        <v>3374</v>
      </c>
      <c r="H28" s="1">
        <f t="shared" si="5"/>
        <v>33999</v>
      </c>
      <c r="I28" s="1">
        <v>13270</v>
      </c>
      <c r="J28" s="1">
        <f t="shared" si="6"/>
        <v>10337</v>
      </c>
      <c r="K28" s="1">
        <f t="shared" si="7"/>
        <v>1592</v>
      </c>
      <c r="L28" s="1">
        <f t="shared" si="8"/>
        <v>3583</v>
      </c>
      <c r="M28" s="1">
        <f t="shared" si="9"/>
        <v>28782</v>
      </c>
      <c r="N28" s="1">
        <f t="shared" si="10"/>
        <v>5217</v>
      </c>
    </row>
    <row r="29" spans="1:14" ht="11.1" customHeight="1">
      <c r="A29" s="1">
        <v>13660</v>
      </c>
      <c r="B29" s="1">
        <f t="shared" si="0"/>
        <v>8653</v>
      </c>
      <c r="C29" s="1">
        <f t="shared" si="1"/>
        <v>5874</v>
      </c>
      <c r="D29" s="1">
        <f t="shared" si="2"/>
        <v>28187</v>
      </c>
      <c r="E29" s="1">
        <v>28940</v>
      </c>
      <c r="F29" s="1">
        <f t="shared" si="3"/>
        <v>2578</v>
      </c>
      <c r="G29" s="1">
        <f t="shared" si="4"/>
        <v>3473</v>
      </c>
      <c r="H29" s="1">
        <f t="shared" si="5"/>
        <v>34991</v>
      </c>
      <c r="I29" s="1">
        <v>13660</v>
      </c>
      <c r="J29" s="1">
        <f t="shared" si="6"/>
        <v>10641</v>
      </c>
      <c r="K29" s="1">
        <f t="shared" si="7"/>
        <v>1639</v>
      </c>
      <c r="L29" s="1">
        <f t="shared" si="8"/>
        <v>3688</v>
      </c>
      <c r="M29" s="1">
        <f t="shared" si="9"/>
        <v>29628</v>
      </c>
      <c r="N29" s="1">
        <f t="shared" si="10"/>
        <v>5363</v>
      </c>
    </row>
    <row r="30" spans="1:14" ht="11.1" customHeight="1">
      <c r="A30" s="1">
        <v>14050</v>
      </c>
      <c r="B30" s="1">
        <f t="shared" si="0"/>
        <v>8900</v>
      </c>
      <c r="C30" s="1">
        <f t="shared" si="1"/>
        <v>6042</v>
      </c>
      <c r="D30" s="1">
        <f t="shared" si="2"/>
        <v>28992</v>
      </c>
      <c r="E30" s="1">
        <v>29760</v>
      </c>
      <c r="F30" s="1">
        <f t="shared" si="3"/>
        <v>2651</v>
      </c>
      <c r="G30" s="1">
        <f t="shared" si="4"/>
        <v>3571</v>
      </c>
      <c r="H30" s="1">
        <f t="shared" si="5"/>
        <v>35982</v>
      </c>
      <c r="I30" s="1">
        <v>14050</v>
      </c>
      <c r="J30" s="1">
        <f t="shared" si="6"/>
        <v>10944</v>
      </c>
      <c r="K30" s="1">
        <f t="shared" si="7"/>
        <v>1686</v>
      </c>
      <c r="L30" s="1">
        <f t="shared" si="8"/>
        <v>3794</v>
      </c>
      <c r="M30" s="1">
        <f t="shared" si="9"/>
        <v>30474</v>
      </c>
      <c r="N30" s="1">
        <f t="shared" si="10"/>
        <v>5508</v>
      </c>
    </row>
    <row r="31" spans="1:14" ht="11.1" customHeight="1">
      <c r="A31" s="1">
        <v>14440</v>
      </c>
      <c r="B31" s="1">
        <f t="shared" si="0"/>
        <v>9147</v>
      </c>
      <c r="C31" s="1">
        <f t="shared" si="1"/>
        <v>6209</v>
      </c>
      <c r="D31" s="1">
        <f t="shared" si="2"/>
        <v>29796</v>
      </c>
      <c r="E31" s="1">
        <v>30580</v>
      </c>
      <c r="F31" s="1">
        <f t="shared" si="3"/>
        <v>2724</v>
      </c>
      <c r="G31" s="1">
        <f t="shared" si="4"/>
        <v>3670</v>
      </c>
      <c r="H31" s="1">
        <f t="shared" si="5"/>
        <v>36974</v>
      </c>
      <c r="I31" s="1">
        <v>14440</v>
      </c>
      <c r="J31" s="1">
        <f t="shared" si="6"/>
        <v>11248</v>
      </c>
      <c r="K31" s="1">
        <f t="shared" si="7"/>
        <v>1733</v>
      </c>
      <c r="L31" s="1">
        <f t="shared" si="8"/>
        <v>3899</v>
      </c>
      <c r="M31" s="1">
        <f t="shared" si="9"/>
        <v>31320</v>
      </c>
      <c r="N31" s="1">
        <f t="shared" si="10"/>
        <v>5654</v>
      </c>
    </row>
    <row r="32" spans="1:14" ht="11.1" customHeight="1">
      <c r="A32" s="1">
        <v>14860</v>
      </c>
      <c r="B32" s="1">
        <f t="shared" si="0"/>
        <v>9413</v>
      </c>
      <c r="C32" s="1">
        <f t="shared" si="1"/>
        <v>6390</v>
      </c>
      <c r="D32" s="1">
        <f t="shared" si="2"/>
        <v>30663</v>
      </c>
      <c r="E32" s="1">
        <v>31460</v>
      </c>
      <c r="F32" s="1">
        <f t="shared" si="3"/>
        <v>2802</v>
      </c>
      <c r="G32" s="1">
        <f t="shared" si="4"/>
        <v>3775</v>
      </c>
      <c r="H32" s="1">
        <f t="shared" si="5"/>
        <v>38037</v>
      </c>
      <c r="I32" s="1">
        <v>14860</v>
      </c>
      <c r="J32" s="1">
        <f t="shared" si="6"/>
        <v>11575</v>
      </c>
      <c r="K32" s="1">
        <f t="shared" si="7"/>
        <v>1783</v>
      </c>
      <c r="L32" s="1">
        <f t="shared" si="8"/>
        <v>4012</v>
      </c>
      <c r="M32" s="1">
        <f t="shared" si="9"/>
        <v>32230</v>
      </c>
      <c r="N32" s="1">
        <f t="shared" si="10"/>
        <v>5807</v>
      </c>
    </row>
    <row r="33" spans="1:14" ht="11.1" customHeight="1">
      <c r="A33" s="1">
        <v>15280</v>
      </c>
      <c r="B33" s="1">
        <f t="shared" si="0"/>
        <v>9679</v>
      </c>
      <c r="C33" s="1">
        <f t="shared" si="1"/>
        <v>6570</v>
      </c>
      <c r="D33" s="1">
        <f t="shared" si="2"/>
        <v>31529</v>
      </c>
      <c r="E33" s="1">
        <v>32340</v>
      </c>
      <c r="F33" s="1">
        <f t="shared" si="3"/>
        <v>2881</v>
      </c>
      <c r="G33" s="1">
        <f t="shared" si="4"/>
        <v>3881</v>
      </c>
      <c r="H33" s="1">
        <f t="shared" si="5"/>
        <v>39102</v>
      </c>
      <c r="I33" s="1">
        <v>15280</v>
      </c>
      <c r="J33" s="1">
        <f t="shared" si="6"/>
        <v>11903</v>
      </c>
      <c r="K33" s="1">
        <f t="shared" si="7"/>
        <v>1834</v>
      </c>
      <c r="L33" s="1">
        <f t="shared" si="8"/>
        <v>4126</v>
      </c>
      <c r="M33" s="1">
        <f t="shared" si="9"/>
        <v>33143</v>
      </c>
      <c r="N33" s="1">
        <f t="shared" si="10"/>
        <v>5959</v>
      </c>
    </row>
    <row r="34" spans="1:14" ht="11.1" customHeight="1">
      <c r="A34" s="1">
        <v>15700</v>
      </c>
      <c r="B34" s="1">
        <f t="shared" si="0"/>
        <v>9945</v>
      </c>
      <c r="C34" s="1">
        <f t="shared" si="1"/>
        <v>6751</v>
      </c>
      <c r="D34" s="1">
        <f t="shared" si="2"/>
        <v>32396</v>
      </c>
      <c r="E34" s="1">
        <v>33220</v>
      </c>
      <c r="F34" s="1">
        <f t="shared" si="3"/>
        <v>2959</v>
      </c>
      <c r="G34" s="1">
        <f t="shared" si="4"/>
        <v>3986</v>
      </c>
      <c r="H34" s="1">
        <f t="shared" si="5"/>
        <v>40165</v>
      </c>
      <c r="I34" s="1">
        <v>15700</v>
      </c>
      <c r="J34" s="1">
        <f t="shared" si="6"/>
        <v>12230</v>
      </c>
      <c r="K34" s="1">
        <f t="shared" si="7"/>
        <v>1884</v>
      </c>
      <c r="L34" s="1">
        <f t="shared" si="8"/>
        <v>4239</v>
      </c>
      <c r="M34" s="1">
        <f t="shared" si="9"/>
        <v>34053</v>
      </c>
      <c r="N34" s="1">
        <f t="shared" si="10"/>
        <v>6112</v>
      </c>
    </row>
    <row r="35" spans="1:14" ht="11.1" customHeight="1">
      <c r="A35" s="1">
        <v>16150</v>
      </c>
      <c r="B35" s="1">
        <f t="shared" si="0"/>
        <v>10230</v>
      </c>
      <c r="C35" s="1">
        <f t="shared" si="1"/>
        <v>6945</v>
      </c>
      <c r="D35" s="1">
        <f t="shared" si="2"/>
        <v>33325</v>
      </c>
      <c r="E35" s="1">
        <v>34170</v>
      </c>
      <c r="F35" s="1">
        <f t="shared" si="3"/>
        <v>3044</v>
      </c>
      <c r="G35" s="1">
        <f t="shared" si="4"/>
        <v>4100</v>
      </c>
      <c r="H35" s="1">
        <f t="shared" si="5"/>
        <v>41314</v>
      </c>
      <c r="I35" s="1">
        <v>16150</v>
      </c>
      <c r="J35" s="1">
        <f t="shared" si="6"/>
        <v>12580</v>
      </c>
      <c r="K35" s="1">
        <f t="shared" si="7"/>
        <v>1938</v>
      </c>
      <c r="L35" s="1">
        <f t="shared" si="8"/>
        <v>4361</v>
      </c>
      <c r="M35" s="1">
        <f t="shared" si="9"/>
        <v>35029</v>
      </c>
      <c r="N35" s="1">
        <f t="shared" si="10"/>
        <v>6285</v>
      </c>
    </row>
    <row r="36" spans="1:14" ht="11.1" customHeight="1">
      <c r="A36" s="1">
        <v>16600</v>
      </c>
      <c r="B36" s="1">
        <f t="shared" si="0"/>
        <v>10515</v>
      </c>
      <c r="C36" s="1">
        <f t="shared" si="1"/>
        <v>7138</v>
      </c>
      <c r="D36" s="1">
        <f t="shared" si="2"/>
        <v>34253</v>
      </c>
      <c r="E36" s="1">
        <v>35120</v>
      </c>
      <c r="F36" s="1">
        <f t="shared" si="3"/>
        <v>3128</v>
      </c>
      <c r="G36" s="1">
        <f t="shared" si="4"/>
        <v>4214</v>
      </c>
      <c r="H36" s="1">
        <f t="shared" si="5"/>
        <v>42462</v>
      </c>
      <c r="I36" s="1">
        <v>16600</v>
      </c>
      <c r="J36" s="1">
        <f t="shared" si="6"/>
        <v>12931</v>
      </c>
      <c r="K36" s="1">
        <f t="shared" si="7"/>
        <v>1992</v>
      </c>
      <c r="L36" s="1">
        <f t="shared" si="8"/>
        <v>4482</v>
      </c>
      <c r="M36" s="1">
        <f t="shared" si="9"/>
        <v>36005</v>
      </c>
      <c r="N36" s="1">
        <f t="shared" si="10"/>
        <v>6457</v>
      </c>
    </row>
    <row r="37" spans="1:14" ht="11.1" customHeight="1">
      <c r="A37" s="1">
        <v>17050</v>
      </c>
      <c r="B37" s="1">
        <f t="shared" si="0"/>
        <v>10800</v>
      </c>
      <c r="C37" s="1">
        <f t="shared" si="1"/>
        <v>7332</v>
      </c>
      <c r="D37" s="1">
        <f t="shared" si="2"/>
        <v>35182</v>
      </c>
      <c r="E37" s="1">
        <v>36070</v>
      </c>
      <c r="F37" s="1">
        <f t="shared" si="3"/>
        <v>3213</v>
      </c>
      <c r="G37" s="1">
        <f t="shared" si="4"/>
        <v>4328</v>
      </c>
      <c r="H37" s="1">
        <f t="shared" si="5"/>
        <v>43611</v>
      </c>
      <c r="I37" s="1">
        <v>17050</v>
      </c>
      <c r="J37" s="1">
        <f t="shared" si="6"/>
        <v>13281</v>
      </c>
      <c r="K37" s="1">
        <f t="shared" si="7"/>
        <v>2046</v>
      </c>
      <c r="L37" s="1">
        <f t="shared" si="8"/>
        <v>4604</v>
      </c>
      <c r="M37" s="1">
        <f t="shared" si="9"/>
        <v>36981</v>
      </c>
      <c r="N37" s="1">
        <f t="shared" si="10"/>
        <v>6630</v>
      </c>
    </row>
    <row r="38" spans="1:14" ht="11.1" customHeight="1">
      <c r="A38" s="1">
        <v>17540</v>
      </c>
      <c r="B38" s="1">
        <f t="shared" si="0"/>
        <v>11111</v>
      </c>
      <c r="C38" s="1">
        <f t="shared" si="1"/>
        <v>7542</v>
      </c>
      <c r="D38" s="1">
        <f t="shared" si="2"/>
        <v>36193</v>
      </c>
      <c r="E38" s="1">
        <v>37100</v>
      </c>
      <c r="F38" s="1">
        <f t="shared" si="3"/>
        <v>3305</v>
      </c>
      <c r="G38" s="1">
        <f t="shared" si="4"/>
        <v>4452</v>
      </c>
      <c r="H38" s="1">
        <f t="shared" si="5"/>
        <v>44857</v>
      </c>
      <c r="I38" s="1">
        <v>17540</v>
      </c>
      <c r="J38" s="1">
        <f t="shared" si="6"/>
        <v>13663</v>
      </c>
      <c r="K38" s="1">
        <f t="shared" si="7"/>
        <v>2105</v>
      </c>
      <c r="L38" s="1">
        <f t="shared" si="8"/>
        <v>4736</v>
      </c>
      <c r="M38" s="1">
        <f t="shared" si="9"/>
        <v>38044</v>
      </c>
      <c r="N38" s="1">
        <f t="shared" si="10"/>
        <v>6813</v>
      </c>
    </row>
    <row r="39" spans="1:14" ht="11.1" customHeight="1">
      <c r="A39" s="1">
        <v>18030</v>
      </c>
      <c r="B39" s="1">
        <f t="shared" si="0"/>
        <v>11421</v>
      </c>
      <c r="C39" s="1">
        <f t="shared" si="1"/>
        <v>7753</v>
      </c>
      <c r="D39" s="1">
        <f t="shared" si="2"/>
        <v>37204</v>
      </c>
      <c r="E39" s="1">
        <v>38130</v>
      </c>
      <c r="F39" s="1">
        <f t="shared" si="3"/>
        <v>3397</v>
      </c>
      <c r="G39" s="1">
        <f t="shared" si="4"/>
        <v>4576</v>
      </c>
      <c r="H39" s="1">
        <f t="shared" si="5"/>
        <v>46103</v>
      </c>
      <c r="I39" s="1">
        <v>18030</v>
      </c>
      <c r="J39" s="1">
        <f t="shared" si="6"/>
        <v>14045</v>
      </c>
      <c r="K39" s="1">
        <f t="shared" si="7"/>
        <v>2164</v>
      </c>
      <c r="L39" s="1">
        <f t="shared" si="8"/>
        <v>4868</v>
      </c>
      <c r="M39" s="1">
        <f t="shared" si="9"/>
        <v>39107</v>
      </c>
      <c r="N39" s="1">
        <f t="shared" si="10"/>
        <v>6996</v>
      </c>
    </row>
    <row r="40" spans="1:14" ht="11.1" customHeight="1">
      <c r="A40" s="1">
        <v>18520</v>
      </c>
      <c r="B40" s="1">
        <f t="shared" si="0"/>
        <v>11731</v>
      </c>
      <c r="C40" s="1">
        <f t="shared" si="1"/>
        <v>7964</v>
      </c>
      <c r="D40" s="1">
        <f t="shared" si="2"/>
        <v>38215</v>
      </c>
      <c r="E40" s="1">
        <v>39160</v>
      </c>
      <c r="F40" s="1">
        <f t="shared" si="3"/>
        <v>3488</v>
      </c>
      <c r="G40" s="1">
        <f t="shared" si="4"/>
        <v>4699</v>
      </c>
      <c r="H40" s="1">
        <f t="shared" si="5"/>
        <v>47347</v>
      </c>
      <c r="I40" s="1">
        <v>18520</v>
      </c>
      <c r="J40" s="1">
        <f t="shared" si="6"/>
        <v>14426</v>
      </c>
      <c r="K40" s="1">
        <f t="shared" si="7"/>
        <v>2222</v>
      </c>
      <c r="L40" s="1">
        <f t="shared" si="8"/>
        <v>5000</v>
      </c>
      <c r="M40" s="1">
        <f t="shared" si="9"/>
        <v>40168</v>
      </c>
      <c r="N40" s="1">
        <f t="shared" si="10"/>
        <v>7179</v>
      </c>
    </row>
    <row r="41" spans="1:14" ht="11.1" customHeight="1">
      <c r="A41" s="1">
        <v>19050</v>
      </c>
      <c r="B41" s="1">
        <f t="shared" si="0"/>
        <v>12067</v>
      </c>
      <c r="C41" s="1">
        <f t="shared" si="1"/>
        <v>8192</v>
      </c>
      <c r="D41" s="1">
        <f t="shared" si="2"/>
        <v>39309</v>
      </c>
      <c r="E41" s="1">
        <v>40270</v>
      </c>
      <c r="F41" s="1">
        <f t="shared" si="3"/>
        <v>3587</v>
      </c>
      <c r="G41" s="1">
        <f t="shared" si="4"/>
        <v>4832</v>
      </c>
      <c r="H41" s="1">
        <f t="shared" si="5"/>
        <v>48689</v>
      </c>
      <c r="I41" s="1">
        <v>19050</v>
      </c>
      <c r="J41" s="1">
        <f t="shared" si="6"/>
        <v>14839</v>
      </c>
      <c r="K41" s="1">
        <f t="shared" si="7"/>
        <v>2286</v>
      </c>
      <c r="L41" s="1">
        <f t="shared" si="8"/>
        <v>5144</v>
      </c>
      <c r="M41" s="1">
        <f t="shared" si="9"/>
        <v>41319</v>
      </c>
      <c r="N41" s="1">
        <f t="shared" si="10"/>
        <v>7370</v>
      </c>
    </row>
    <row r="42" spans="1:14" ht="11.1" customHeight="1">
      <c r="A42" s="1">
        <v>19580</v>
      </c>
      <c r="B42" s="1">
        <f t="shared" si="0"/>
        <v>12403</v>
      </c>
      <c r="C42" s="1">
        <f t="shared" si="1"/>
        <v>8419</v>
      </c>
      <c r="D42" s="1">
        <f t="shared" si="2"/>
        <v>40402</v>
      </c>
      <c r="E42" s="1">
        <v>41380</v>
      </c>
      <c r="F42" s="1">
        <f t="shared" si="3"/>
        <v>3686</v>
      </c>
      <c r="G42" s="1">
        <f t="shared" si="4"/>
        <v>4966</v>
      </c>
      <c r="H42" s="1">
        <f t="shared" si="5"/>
        <v>50032</v>
      </c>
      <c r="I42" s="1">
        <v>19580</v>
      </c>
      <c r="J42" s="1">
        <f t="shared" si="6"/>
        <v>15252</v>
      </c>
      <c r="K42" s="1">
        <f t="shared" si="7"/>
        <v>2350</v>
      </c>
      <c r="L42" s="1">
        <f t="shared" si="8"/>
        <v>5287</v>
      </c>
      <c r="M42" s="1">
        <f t="shared" si="9"/>
        <v>42469</v>
      </c>
      <c r="N42" s="1">
        <f t="shared" si="10"/>
        <v>7563</v>
      </c>
    </row>
    <row r="43" spans="1:14" ht="11.1" customHeight="1">
      <c r="A43" s="1">
        <v>20110</v>
      </c>
      <c r="B43" s="1">
        <f t="shared" si="0"/>
        <v>12738</v>
      </c>
      <c r="C43" s="1">
        <f t="shared" si="1"/>
        <v>8647</v>
      </c>
      <c r="D43" s="1">
        <f t="shared" si="2"/>
        <v>41495</v>
      </c>
      <c r="E43" s="1">
        <v>42490</v>
      </c>
      <c r="F43" s="1">
        <f t="shared" si="3"/>
        <v>3785</v>
      </c>
      <c r="G43" s="1">
        <f t="shared" si="4"/>
        <v>5099</v>
      </c>
      <c r="H43" s="1">
        <f t="shared" si="5"/>
        <v>51374</v>
      </c>
      <c r="I43" s="1">
        <v>20110</v>
      </c>
      <c r="J43" s="1">
        <f t="shared" si="6"/>
        <v>15665</v>
      </c>
      <c r="K43" s="1">
        <f t="shared" si="7"/>
        <v>2413</v>
      </c>
      <c r="L43" s="1">
        <f t="shared" si="8"/>
        <v>5430</v>
      </c>
      <c r="M43" s="1">
        <f t="shared" si="9"/>
        <v>43618</v>
      </c>
      <c r="N43" s="1">
        <f t="shared" si="10"/>
        <v>7756</v>
      </c>
    </row>
    <row r="44" spans="1:14" ht="11.1" customHeight="1">
      <c r="A44" s="1">
        <v>20680</v>
      </c>
      <c r="B44" s="1">
        <f t="shared" si="0"/>
        <v>13100</v>
      </c>
      <c r="C44" s="1">
        <f t="shared" si="1"/>
        <v>8892</v>
      </c>
      <c r="D44" s="1">
        <f t="shared" si="2"/>
        <v>42672</v>
      </c>
      <c r="E44" s="1">
        <v>43680</v>
      </c>
      <c r="F44" s="1">
        <f t="shared" si="3"/>
        <v>3891</v>
      </c>
      <c r="G44" s="1">
        <f t="shared" si="4"/>
        <v>5242</v>
      </c>
      <c r="H44" s="1">
        <f t="shared" si="5"/>
        <v>52813</v>
      </c>
      <c r="I44" s="1">
        <v>20680</v>
      </c>
      <c r="J44" s="1">
        <f t="shared" si="6"/>
        <v>16109</v>
      </c>
      <c r="K44" s="1">
        <f t="shared" si="7"/>
        <v>2482</v>
      </c>
      <c r="L44" s="1">
        <f t="shared" si="8"/>
        <v>5584</v>
      </c>
      <c r="M44" s="1">
        <f t="shared" si="9"/>
        <v>44855</v>
      </c>
      <c r="N44" s="1">
        <f t="shared" si="10"/>
        <v>7958</v>
      </c>
    </row>
    <row r="45" spans="1:14" ht="11.1" customHeight="1">
      <c r="A45" s="1">
        <v>21250</v>
      </c>
      <c r="B45" s="1">
        <f t="shared" si="0"/>
        <v>13461</v>
      </c>
      <c r="C45" s="1">
        <f t="shared" si="1"/>
        <v>9138</v>
      </c>
      <c r="D45" s="1">
        <f t="shared" si="2"/>
        <v>43849</v>
      </c>
      <c r="E45" s="1">
        <v>44870</v>
      </c>
      <c r="F45" s="1">
        <f t="shared" si="3"/>
        <v>3997</v>
      </c>
      <c r="G45" s="1">
        <f t="shared" si="4"/>
        <v>5384</v>
      </c>
      <c r="H45" s="1">
        <f t="shared" si="5"/>
        <v>54251</v>
      </c>
      <c r="I45" s="1">
        <v>21250</v>
      </c>
      <c r="J45" s="1">
        <f t="shared" si="6"/>
        <v>16553</v>
      </c>
      <c r="K45" s="1">
        <f t="shared" si="7"/>
        <v>2550</v>
      </c>
      <c r="L45" s="1">
        <f t="shared" si="8"/>
        <v>5738</v>
      </c>
      <c r="M45" s="1">
        <f t="shared" si="9"/>
        <v>46091</v>
      </c>
      <c r="N45" s="1">
        <f t="shared" si="10"/>
        <v>8160</v>
      </c>
    </row>
    <row r="46" spans="1:14" ht="11.1" customHeight="1">
      <c r="A46" s="1">
        <v>21820</v>
      </c>
      <c r="B46" s="1">
        <f t="shared" si="0"/>
        <v>13822</v>
      </c>
      <c r="C46" s="1">
        <f t="shared" si="1"/>
        <v>9383</v>
      </c>
      <c r="D46" s="1">
        <f t="shared" si="2"/>
        <v>45025</v>
      </c>
      <c r="E46" s="1">
        <v>46060</v>
      </c>
      <c r="F46" s="1">
        <f t="shared" si="3"/>
        <v>4103</v>
      </c>
      <c r="G46" s="1">
        <f t="shared" si="4"/>
        <v>5527</v>
      </c>
      <c r="H46" s="1">
        <f t="shared" si="5"/>
        <v>55690</v>
      </c>
      <c r="I46" s="1">
        <v>21820</v>
      </c>
      <c r="J46" s="1">
        <f t="shared" si="6"/>
        <v>16997</v>
      </c>
      <c r="K46" s="1">
        <f t="shared" si="7"/>
        <v>2618</v>
      </c>
      <c r="L46" s="1">
        <f t="shared" si="8"/>
        <v>5891</v>
      </c>
      <c r="M46" s="1">
        <f t="shared" si="9"/>
        <v>47326</v>
      </c>
      <c r="N46" s="1">
        <f t="shared" si="10"/>
        <v>8364</v>
      </c>
    </row>
    <row r="47" spans="1:14" ht="11.1" customHeight="1">
      <c r="A47" s="1">
        <v>22430</v>
      </c>
      <c r="B47" s="1">
        <f t="shared" si="0"/>
        <v>14208</v>
      </c>
      <c r="C47" s="1">
        <f t="shared" si="1"/>
        <v>9645</v>
      </c>
      <c r="D47" s="1">
        <f t="shared" si="2"/>
        <v>46283</v>
      </c>
      <c r="E47" s="1">
        <v>47330</v>
      </c>
      <c r="F47" s="1">
        <f t="shared" si="3"/>
        <v>4216</v>
      </c>
      <c r="G47" s="1">
        <f t="shared" si="4"/>
        <v>5680</v>
      </c>
      <c r="H47" s="1">
        <f t="shared" si="5"/>
        <v>57226</v>
      </c>
      <c r="I47" s="1">
        <v>22430</v>
      </c>
      <c r="J47" s="1">
        <f t="shared" si="6"/>
        <v>17472</v>
      </c>
      <c r="K47" s="1">
        <f t="shared" si="7"/>
        <v>2692</v>
      </c>
      <c r="L47" s="1">
        <f t="shared" si="8"/>
        <v>6056</v>
      </c>
      <c r="M47" s="1">
        <f t="shared" si="9"/>
        <v>48650</v>
      </c>
      <c r="N47" s="1">
        <f t="shared" si="10"/>
        <v>8576</v>
      </c>
    </row>
    <row r="48" spans="1:14" ht="11.1" customHeight="1">
      <c r="A48" s="1">
        <v>23040</v>
      </c>
      <c r="B48" s="1">
        <f t="shared" si="0"/>
        <v>14594</v>
      </c>
      <c r="C48" s="1">
        <f t="shared" si="1"/>
        <v>9907</v>
      </c>
      <c r="D48" s="1">
        <f t="shared" si="2"/>
        <v>47541</v>
      </c>
      <c r="E48" s="1">
        <v>48600</v>
      </c>
      <c r="F48" s="1">
        <f t="shared" si="3"/>
        <v>4329</v>
      </c>
      <c r="G48" s="1">
        <f t="shared" si="4"/>
        <v>5832</v>
      </c>
      <c r="H48" s="1">
        <f t="shared" si="5"/>
        <v>58761</v>
      </c>
      <c r="I48" s="1">
        <v>23040</v>
      </c>
      <c r="J48" s="1">
        <f t="shared" si="6"/>
        <v>17947</v>
      </c>
      <c r="K48" s="1">
        <f t="shared" si="7"/>
        <v>2765</v>
      </c>
      <c r="L48" s="1">
        <f t="shared" si="8"/>
        <v>6221</v>
      </c>
      <c r="M48" s="1">
        <f t="shared" si="9"/>
        <v>49973</v>
      </c>
      <c r="N48" s="1">
        <f t="shared" si="10"/>
        <v>8788</v>
      </c>
    </row>
    <row r="49" spans="1:14" ht="11.1" customHeight="1">
      <c r="A49" s="1">
        <v>23650</v>
      </c>
      <c r="B49" s="1">
        <f t="shared" si="0"/>
        <v>14981</v>
      </c>
      <c r="C49" s="1">
        <f t="shared" si="1"/>
        <v>10170</v>
      </c>
      <c r="D49" s="1">
        <f t="shared" si="2"/>
        <v>48801</v>
      </c>
      <c r="E49" s="1">
        <v>49870</v>
      </c>
      <c r="F49" s="1">
        <f t="shared" si="3"/>
        <v>4442</v>
      </c>
      <c r="G49" s="1">
        <f t="shared" si="4"/>
        <v>5984</v>
      </c>
      <c r="H49" s="1">
        <f t="shared" si="5"/>
        <v>60296</v>
      </c>
      <c r="I49" s="1">
        <v>23650</v>
      </c>
      <c r="J49" s="1">
        <f t="shared" si="6"/>
        <v>18422</v>
      </c>
      <c r="K49" s="1">
        <f t="shared" si="7"/>
        <v>2838</v>
      </c>
      <c r="L49" s="1">
        <f t="shared" si="8"/>
        <v>6386</v>
      </c>
      <c r="M49" s="1">
        <f t="shared" si="9"/>
        <v>51296</v>
      </c>
      <c r="N49" s="1">
        <f t="shared" si="10"/>
        <v>9000</v>
      </c>
    </row>
    <row r="50" spans="1:14" ht="11.1" customHeight="1">
      <c r="A50" s="1">
        <v>24300</v>
      </c>
      <c r="B50" s="1">
        <f t="shared" si="0"/>
        <v>15393</v>
      </c>
      <c r="C50" s="1">
        <f t="shared" si="1"/>
        <v>10449</v>
      </c>
      <c r="D50" s="1">
        <f t="shared" si="2"/>
        <v>50142</v>
      </c>
      <c r="E50" s="1">
        <v>51830</v>
      </c>
      <c r="F50" s="1">
        <f t="shared" si="3"/>
        <v>4617</v>
      </c>
      <c r="G50" s="1">
        <f t="shared" si="4"/>
        <v>6220</v>
      </c>
      <c r="H50" s="1">
        <f t="shared" si="5"/>
        <v>62667</v>
      </c>
      <c r="I50" s="1">
        <v>24300</v>
      </c>
      <c r="J50" s="1">
        <f t="shared" si="6"/>
        <v>18929</v>
      </c>
      <c r="K50" s="1">
        <f t="shared" si="7"/>
        <v>2916</v>
      </c>
      <c r="L50" s="1">
        <f t="shared" si="8"/>
        <v>6561</v>
      </c>
      <c r="M50" s="1">
        <f t="shared" si="9"/>
        <v>52706</v>
      </c>
      <c r="N50" s="1">
        <f t="shared" si="10"/>
        <v>9961</v>
      </c>
    </row>
    <row r="51" spans="1:14" ht="11.1" customHeight="1">
      <c r="A51" s="1">
        <v>24950</v>
      </c>
      <c r="B51" s="1">
        <f t="shared" si="0"/>
        <v>15804</v>
      </c>
      <c r="C51" s="1">
        <f t="shared" si="1"/>
        <v>10729</v>
      </c>
      <c r="D51" s="1">
        <f t="shared" si="2"/>
        <v>51483</v>
      </c>
      <c r="E51" s="1">
        <v>51830</v>
      </c>
      <c r="F51" s="1">
        <f t="shared" si="3"/>
        <v>4617</v>
      </c>
      <c r="G51" s="1">
        <f t="shared" si="4"/>
        <v>6220</v>
      </c>
      <c r="H51" s="1">
        <f t="shared" si="5"/>
        <v>62667</v>
      </c>
      <c r="I51" s="1">
        <v>24950</v>
      </c>
      <c r="J51" s="1">
        <f t="shared" si="6"/>
        <v>19435</v>
      </c>
      <c r="K51" s="1">
        <f t="shared" si="7"/>
        <v>2994</v>
      </c>
      <c r="L51" s="1">
        <f t="shared" si="8"/>
        <v>6737</v>
      </c>
      <c r="M51" s="1">
        <f t="shared" si="9"/>
        <v>54116</v>
      </c>
      <c r="N51" s="1">
        <f t="shared" si="10"/>
        <v>8551</v>
      </c>
    </row>
    <row r="52" spans="1:14" ht="11.1" customHeight="1">
      <c r="A52" s="1">
        <v>25600</v>
      </c>
      <c r="B52" s="1">
        <f t="shared" si="0"/>
        <v>16216</v>
      </c>
      <c r="C52" s="1">
        <f t="shared" si="1"/>
        <v>11008</v>
      </c>
      <c r="D52" s="1">
        <f t="shared" si="2"/>
        <v>52824</v>
      </c>
      <c r="E52" s="1">
        <v>53950</v>
      </c>
      <c r="F52" s="1">
        <f t="shared" si="3"/>
        <v>4806</v>
      </c>
      <c r="G52" s="1">
        <f t="shared" si="4"/>
        <v>6474</v>
      </c>
      <c r="H52" s="1">
        <f t="shared" si="5"/>
        <v>65230</v>
      </c>
      <c r="I52" s="1">
        <v>25600</v>
      </c>
      <c r="J52" s="1">
        <f t="shared" si="6"/>
        <v>19941</v>
      </c>
      <c r="K52" s="1">
        <f t="shared" si="7"/>
        <v>3072</v>
      </c>
      <c r="L52" s="1">
        <f t="shared" si="8"/>
        <v>6912</v>
      </c>
      <c r="M52" s="1">
        <f t="shared" si="9"/>
        <v>55525</v>
      </c>
      <c r="N52" s="1">
        <f t="shared" si="10"/>
        <v>9705</v>
      </c>
    </row>
    <row r="53" spans="1:14" ht="11.1" customHeight="1">
      <c r="A53" s="1">
        <v>26300</v>
      </c>
      <c r="B53" s="1">
        <f t="shared" si="0"/>
        <v>16659</v>
      </c>
      <c r="C53" s="1">
        <f t="shared" si="1"/>
        <v>11309</v>
      </c>
      <c r="D53" s="1">
        <f t="shared" si="2"/>
        <v>54268</v>
      </c>
      <c r="E53" s="1">
        <v>55410</v>
      </c>
      <c r="F53" s="1">
        <f t="shared" si="3"/>
        <v>4936</v>
      </c>
      <c r="G53" s="1">
        <f t="shared" si="4"/>
        <v>6649</v>
      </c>
      <c r="H53" s="1">
        <f t="shared" si="5"/>
        <v>66995</v>
      </c>
      <c r="I53" s="1">
        <v>26300</v>
      </c>
      <c r="J53" s="1">
        <f t="shared" si="6"/>
        <v>20487</v>
      </c>
      <c r="K53" s="1">
        <f t="shared" si="7"/>
        <v>3156</v>
      </c>
      <c r="L53" s="1">
        <f t="shared" si="8"/>
        <v>7101</v>
      </c>
      <c r="M53" s="1">
        <f t="shared" si="9"/>
        <v>57044</v>
      </c>
      <c r="N53" s="1">
        <f t="shared" si="10"/>
        <v>9951</v>
      </c>
    </row>
    <row r="54" spans="1:14" ht="11.1" customHeight="1">
      <c r="A54" s="1">
        <v>27000</v>
      </c>
      <c r="B54" s="1">
        <f t="shared" si="0"/>
        <v>17103</v>
      </c>
      <c r="C54" s="1">
        <f t="shared" si="1"/>
        <v>11610</v>
      </c>
      <c r="D54" s="1">
        <f t="shared" si="2"/>
        <v>55713</v>
      </c>
      <c r="E54" s="1">
        <v>56870</v>
      </c>
      <c r="F54" s="1">
        <f t="shared" si="3"/>
        <v>5066</v>
      </c>
      <c r="G54" s="1">
        <f t="shared" si="4"/>
        <v>6824</v>
      </c>
      <c r="H54" s="1">
        <f t="shared" si="5"/>
        <v>68760</v>
      </c>
      <c r="I54" s="1">
        <v>27000</v>
      </c>
      <c r="J54" s="1">
        <f t="shared" si="6"/>
        <v>21032</v>
      </c>
      <c r="K54" s="1">
        <f t="shared" si="7"/>
        <v>3240</v>
      </c>
      <c r="L54" s="1">
        <f t="shared" si="8"/>
        <v>7290</v>
      </c>
      <c r="M54" s="1">
        <f t="shared" si="9"/>
        <v>58562</v>
      </c>
      <c r="N54" s="1">
        <f t="shared" si="10"/>
        <v>10198</v>
      </c>
    </row>
    <row r="55" spans="1:14" ht="11.1" customHeight="1">
      <c r="A55" s="1">
        <v>27700</v>
      </c>
      <c r="B55" s="1">
        <f t="shared" si="0"/>
        <v>17546</v>
      </c>
      <c r="C55" s="1">
        <f t="shared" si="1"/>
        <v>11911</v>
      </c>
      <c r="D55" s="1">
        <f t="shared" si="2"/>
        <v>57157</v>
      </c>
      <c r="E55" s="1">
        <v>58330</v>
      </c>
      <c r="F55" s="1">
        <f t="shared" si="3"/>
        <v>5196</v>
      </c>
      <c r="G55" s="1">
        <f t="shared" si="4"/>
        <v>7000</v>
      </c>
      <c r="H55" s="1">
        <f t="shared" si="5"/>
        <v>70526</v>
      </c>
      <c r="I55" s="1">
        <v>27700</v>
      </c>
      <c r="J55" s="1">
        <f t="shared" si="6"/>
        <v>21577</v>
      </c>
      <c r="K55" s="1">
        <f t="shared" si="7"/>
        <v>3324</v>
      </c>
      <c r="L55" s="1">
        <f t="shared" si="8"/>
        <v>7479</v>
      </c>
      <c r="M55" s="1">
        <f t="shared" si="9"/>
        <v>60080</v>
      </c>
      <c r="N55" s="1">
        <f t="shared" si="10"/>
        <v>10446</v>
      </c>
    </row>
    <row r="56" spans="1:14" ht="11.1" customHeight="1">
      <c r="A56" s="1">
        <v>28450</v>
      </c>
      <c r="B56" s="1">
        <f t="shared" si="0"/>
        <v>18021</v>
      </c>
      <c r="C56" s="1">
        <f t="shared" si="1"/>
        <v>12234</v>
      </c>
      <c r="D56" s="1">
        <f t="shared" si="2"/>
        <v>58705</v>
      </c>
      <c r="E56" s="1">
        <v>59890</v>
      </c>
      <c r="F56" s="1">
        <f t="shared" si="3"/>
        <v>5335</v>
      </c>
      <c r="G56" s="1">
        <f t="shared" si="4"/>
        <v>7187</v>
      </c>
      <c r="H56" s="1">
        <f t="shared" si="5"/>
        <v>72412</v>
      </c>
      <c r="I56" s="1">
        <v>28450</v>
      </c>
      <c r="J56" s="1">
        <f t="shared" si="6"/>
        <v>22161</v>
      </c>
      <c r="K56" s="1">
        <f t="shared" si="7"/>
        <v>3414</v>
      </c>
      <c r="L56" s="1">
        <f t="shared" si="8"/>
        <v>7682</v>
      </c>
      <c r="M56" s="1">
        <f t="shared" si="9"/>
        <v>61707</v>
      </c>
      <c r="N56" s="1">
        <f t="shared" si="10"/>
        <v>10705</v>
      </c>
    </row>
    <row r="57" spans="1:14" ht="11.1" customHeight="1">
      <c r="A57" s="1">
        <v>29200</v>
      </c>
      <c r="B57" s="1">
        <f t="shared" si="0"/>
        <v>18496</v>
      </c>
      <c r="C57" s="1">
        <f t="shared" si="1"/>
        <v>12556</v>
      </c>
      <c r="D57" s="1">
        <f t="shared" si="2"/>
        <v>60252</v>
      </c>
      <c r="E57" s="1">
        <v>61450</v>
      </c>
      <c r="F57" s="1">
        <f t="shared" si="3"/>
        <v>5474</v>
      </c>
      <c r="G57" s="1">
        <f t="shared" si="4"/>
        <v>7374</v>
      </c>
      <c r="H57" s="1">
        <f t="shared" si="5"/>
        <v>74298</v>
      </c>
      <c r="I57" s="1">
        <v>29200</v>
      </c>
      <c r="J57" s="1">
        <f t="shared" si="6"/>
        <v>22746</v>
      </c>
      <c r="K57" s="1">
        <f t="shared" si="7"/>
        <v>3504</v>
      </c>
      <c r="L57" s="1">
        <f t="shared" si="8"/>
        <v>7884</v>
      </c>
      <c r="M57" s="1">
        <f t="shared" si="9"/>
        <v>63334</v>
      </c>
      <c r="N57" s="1">
        <f t="shared" si="10"/>
        <v>10964</v>
      </c>
    </row>
    <row r="58" spans="1:14" ht="11.1" customHeight="1">
      <c r="A58" s="1">
        <v>29950</v>
      </c>
      <c r="B58" s="1">
        <f t="shared" si="0"/>
        <v>18972</v>
      </c>
      <c r="C58" s="1">
        <f t="shared" si="1"/>
        <v>12879</v>
      </c>
      <c r="D58" s="1">
        <f t="shared" si="2"/>
        <v>61801</v>
      </c>
      <c r="E58" s="1">
        <v>63010</v>
      </c>
      <c r="F58" s="1">
        <f t="shared" si="3"/>
        <v>5613</v>
      </c>
      <c r="G58" s="1">
        <f t="shared" si="4"/>
        <v>7561</v>
      </c>
      <c r="H58" s="1">
        <f t="shared" si="5"/>
        <v>76184</v>
      </c>
      <c r="I58" s="1">
        <v>29950</v>
      </c>
      <c r="J58" s="1">
        <f t="shared" si="6"/>
        <v>23330</v>
      </c>
      <c r="K58" s="1">
        <f t="shared" si="7"/>
        <v>3594</v>
      </c>
      <c r="L58" s="1">
        <f t="shared" si="8"/>
        <v>8087</v>
      </c>
      <c r="M58" s="1">
        <f t="shared" si="9"/>
        <v>64961</v>
      </c>
      <c r="N58" s="1">
        <f t="shared" si="10"/>
        <v>11223</v>
      </c>
    </row>
    <row r="59" spans="1:14" ht="11.1" customHeight="1">
      <c r="A59" s="1">
        <v>30750</v>
      </c>
      <c r="B59" s="1">
        <f t="shared" si="0"/>
        <v>19478</v>
      </c>
      <c r="C59" s="1">
        <f t="shared" si="1"/>
        <v>13223</v>
      </c>
      <c r="D59" s="1">
        <f t="shared" si="2"/>
        <v>63451</v>
      </c>
      <c r="E59" s="1">
        <v>64670</v>
      </c>
      <c r="F59" s="1">
        <f t="shared" si="3"/>
        <v>5761</v>
      </c>
      <c r="G59" s="1">
        <f t="shared" si="4"/>
        <v>7760</v>
      </c>
      <c r="H59" s="1">
        <f t="shared" si="5"/>
        <v>78191</v>
      </c>
      <c r="I59" s="1">
        <v>30750</v>
      </c>
      <c r="J59" s="1">
        <f t="shared" si="6"/>
        <v>23953</v>
      </c>
      <c r="K59" s="1">
        <f t="shared" si="7"/>
        <v>3690</v>
      </c>
      <c r="L59" s="1">
        <f t="shared" si="8"/>
        <v>8303</v>
      </c>
      <c r="M59" s="1">
        <f t="shared" si="9"/>
        <v>66696</v>
      </c>
      <c r="N59" s="1">
        <f t="shared" si="10"/>
        <v>11495</v>
      </c>
    </row>
    <row r="60" spans="1:14" ht="11.1" customHeight="1">
      <c r="A60" s="1">
        <v>31550</v>
      </c>
      <c r="B60" s="1">
        <f t="shared" si="0"/>
        <v>19985</v>
      </c>
      <c r="C60" s="1">
        <f t="shared" si="1"/>
        <v>13567</v>
      </c>
      <c r="D60" s="1">
        <f t="shared" si="2"/>
        <v>65102</v>
      </c>
      <c r="E60" s="1">
        <v>66330</v>
      </c>
      <c r="F60" s="1">
        <f t="shared" si="3"/>
        <v>5909</v>
      </c>
      <c r="G60" s="1">
        <f t="shared" si="4"/>
        <v>7960</v>
      </c>
      <c r="H60" s="1">
        <f t="shared" si="5"/>
        <v>80199</v>
      </c>
      <c r="I60" s="1">
        <v>31550</v>
      </c>
      <c r="J60" s="1">
        <f t="shared" si="6"/>
        <v>24576</v>
      </c>
      <c r="K60" s="1">
        <f t="shared" si="7"/>
        <v>3786</v>
      </c>
      <c r="L60" s="1">
        <f t="shared" si="8"/>
        <v>8519</v>
      </c>
      <c r="M60" s="1">
        <f t="shared" si="9"/>
        <v>68431</v>
      </c>
      <c r="N60" s="1">
        <f t="shared" si="10"/>
        <v>11768</v>
      </c>
    </row>
    <row r="61" spans="1:14" ht="11.1" customHeight="1">
      <c r="A61" s="1">
        <v>32350</v>
      </c>
      <c r="B61" s="1">
        <f t="shared" si="0"/>
        <v>20492</v>
      </c>
      <c r="C61" s="1">
        <f t="shared" si="1"/>
        <v>13911</v>
      </c>
      <c r="D61" s="1">
        <f t="shared" si="2"/>
        <v>66753</v>
      </c>
      <c r="E61" s="1">
        <v>67990</v>
      </c>
      <c r="F61" s="1">
        <f t="shared" si="3"/>
        <v>6057</v>
      </c>
      <c r="G61" s="1">
        <f t="shared" si="4"/>
        <v>8159</v>
      </c>
      <c r="H61" s="1">
        <f t="shared" si="5"/>
        <v>82206</v>
      </c>
      <c r="I61" s="1">
        <v>32350</v>
      </c>
      <c r="J61" s="1">
        <f t="shared" si="6"/>
        <v>25199</v>
      </c>
      <c r="K61" s="1">
        <f t="shared" si="7"/>
        <v>3882</v>
      </c>
      <c r="L61" s="1">
        <f t="shared" si="8"/>
        <v>8735</v>
      </c>
      <c r="M61" s="1">
        <f t="shared" si="9"/>
        <v>70166</v>
      </c>
      <c r="N61" s="1">
        <f t="shared" si="10"/>
        <v>12040</v>
      </c>
    </row>
    <row r="62" spans="1:14" ht="11.1" customHeight="1">
      <c r="A62" s="1">
        <v>33200</v>
      </c>
      <c r="B62" s="1">
        <f t="shared" si="0"/>
        <v>21030</v>
      </c>
      <c r="C62" s="1">
        <f t="shared" si="1"/>
        <v>14276</v>
      </c>
      <c r="D62" s="1">
        <f t="shared" si="2"/>
        <v>68506</v>
      </c>
      <c r="E62" s="1">
        <v>69750</v>
      </c>
      <c r="F62" s="1">
        <f t="shared" si="3"/>
        <v>6213</v>
      </c>
      <c r="G62" s="1">
        <f t="shared" si="4"/>
        <v>8370</v>
      </c>
      <c r="H62" s="1">
        <f t="shared" si="5"/>
        <v>84333</v>
      </c>
      <c r="I62" s="1">
        <v>33200</v>
      </c>
      <c r="J62" s="1">
        <f t="shared" si="6"/>
        <v>25861</v>
      </c>
      <c r="K62" s="1">
        <f t="shared" si="7"/>
        <v>3984</v>
      </c>
      <c r="L62" s="1">
        <f t="shared" si="8"/>
        <v>8964</v>
      </c>
      <c r="M62" s="1">
        <f t="shared" si="9"/>
        <v>72009</v>
      </c>
      <c r="N62" s="1">
        <f t="shared" si="10"/>
        <v>12324</v>
      </c>
    </row>
    <row r="63" spans="1:14" ht="11.1" customHeight="1">
      <c r="A63" s="1">
        <v>34050</v>
      </c>
      <c r="B63" s="1">
        <f t="shared" si="0"/>
        <v>21569</v>
      </c>
      <c r="C63" s="1">
        <f t="shared" si="1"/>
        <v>14642</v>
      </c>
      <c r="D63" s="1">
        <f t="shared" si="2"/>
        <v>70261</v>
      </c>
      <c r="E63" s="1">
        <v>71510</v>
      </c>
      <c r="F63" s="1">
        <f t="shared" si="3"/>
        <v>6370</v>
      </c>
      <c r="G63" s="1">
        <f t="shared" si="4"/>
        <v>8581</v>
      </c>
      <c r="H63" s="1">
        <f t="shared" si="5"/>
        <v>86461</v>
      </c>
      <c r="I63" s="1">
        <v>34050</v>
      </c>
      <c r="J63" s="1">
        <f t="shared" si="6"/>
        <v>26524</v>
      </c>
      <c r="K63" s="1">
        <f t="shared" si="7"/>
        <v>4086</v>
      </c>
      <c r="L63" s="1">
        <f t="shared" si="8"/>
        <v>9194</v>
      </c>
      <c r="M63" s="1">
        <f t="shared" si="9"/>
        <v>73854</v>
      </c>
      <c r="N63" s="1">
        <f t="shared" si="10"/>
        <v>12607</v>
      </c>
    </row>
    <row r="64" spans="1:14" ht="11.1" customHeight="1">
      <c r="A64" s="1">
        <v>34900</v>
      </c>
      <c r="B64" s="1">
        <f t="shared" si="0"/>
        <v>22107</v>
      </c>
      <c r="C64" s="1">
        <f t="shared" si="1"/>
        <v>15007</v>
      </c>
      <c r="D64" s="1">
        <f t="shared" si="2"/>
        <v>72014</v>
      </c>
      <c r="E64" s="1">
        <v>73270</v>
      </c>
      <c r="F64" s="1">
        <f t="shared" si="3"/>
        <v>6527</v>
      </c>
      <c r="G64" s="1">
        <f t="shared" si="4"/>
        <v>8792</v>
      </c>
      <c r="H64" s="1">
        <f t="shared" si="5"/>
        <v>88589</v>
      </c>
      <c r="I64" s="1">
        <v>34900</v>
      </c>
      <c r="J64" s="1">
        <f t="shared" si="6"/>
        <v>27186</v>
      </c>
      <c r="K64" s="1">
        <f t="shared" si="7"/>
        <v>4188</v>
      </c>
      <c r="L64" s="1">
        <f t="shared" si="8"/>
        <v>9423</v>
      </c>
      <c r="M64" s="1">
        <f t="shared" si="9"/>
        <v>75697</v>
      </c>
      <c r="N64" s="1">
        <f t="shared" si="10"/>
        <v>12892</v>
      </c>
    </row>
    <row r="65" spans="1:14" ht="11.1" customHeight="1">
      <c r="A65" s="1">
        <v>35800</v>
      </c>
      <c r="B65" s="1">
        <f t="shared" si="0"/>
        <v>22677</v>
      </c>
      <c r="C65" s="1">
        <f t="shared" si="1"/>
        <v>15394</v>
      </c>
      <c r="D65" s="1">
        <f t="shared" si="2"/>
        <v>73871</v>
      </c>
      <c r="E65" s="1">
        <v>75150</v>
      </c>
      <c r="F65" s="1">
        <f t="shared" si="3"/>
        <v>6694</v>
      </c>
      <c r="G65" s="1">
        <f t="shared" si="4"/>
        <v>9018</v>
      </c>
      <c r="H65" s="1">
        <f t="shared" si="5"/>
        <v>90862</v>
      </c>
      <c r="I65" s="1">
        <v>35800</v>
      </c>
      <c r="J65" s="1">
        <f t="shared" si="6"/>
        <v>27887</v>
      </c>
      <c r="K65" s="1">
        <f t="shared" si="7"/>
        <v>4296</v>
      </c>
      <c r="L65" s="1">
        <f t="shared" si="8"/>
        <v>9666</v>
      </c>
      <c r="M65" s="1">
        <f t="shared" si="9"/>
        <v>77649</v>
      </c>
      <c r="N65" s="1">
        <f t="shared" si="10"/>
        <v>13213</v>
      </c>
    </row>
    <row r="66" spans="1:14" ht="11.1" customHeight="1">
      <c r="A66" s="1">
        <v>36700</v>
      </c>
      <c r="B66" s="1">
        <f t="shared" si="0"/>
        <v>23247</v>
      </c>
      <c r="C66" s="1">
        <f t="shared" si="1"/>
        <v>15781</v>
      </c>
      <c r="D66" s="1">
        <f t="shared" si="2"/>
        <v>75728</v>
      </c>
      <c r="E66" s="1">
        <v>77030</v>
      </c>
      <c r="F66" s="1">
        <f t="shared" si="3"/>
        <v>6862</v>
      </c>
      <c r="G66" s="1">
        <f t="shared" si="4"/>
        <v>9244</v>
      </c>
      <c r="H66" s="1">
        <f t="shared" si="5"/>
        <v>93136</v>
      </c>
      <c r="I66" s="1">
        <v>36700</v>
      </c>
      <c r="J66" s="1">
        <f t="shared" si="6"/>
        <v>28588</v>
      </c>
      <c r="K66" s="1">
        <f t="shared" si="7"/>
        <v>4404</v>
      </c>
      <c r="L66" s="1">
        <f t="shared" si="8"/>
        <v>9909</v>
      </c>
      <c r="M66" s="1">
        <f t="shared" si="9"/>
        <v>79601</v>
      </c>
      <c r="N66" s="1">
        <f t="shared" si="10"/>
        <v>13535</v>
      </c>
    </row>
    <row r="67" spans="1:14" ht="11.1" customHeight="1">
      <c r="A67" s="1">
        <v>37600</v>
      </c>
      <c r="B67" s="1">
        <f t="shared" si="0"/>
        <v>23817</v>
      </c>
      <c r="C67" s="1">
        <f t="shared" si="1"/>
        <v>16168</v>
      </c>
      <c r="D67" s="1">
        <f t="shared" si="2"/>
        <v>77585</v>
      </c>
      <c r="E67" s="1">
        <v>78910</v>
      </c>
      <c r="F67" s="1">
        <f t="shared" si="3"/>
        <v>7029</v>
      </c>
      <c r="G67" s="1">
        <f t="shared" si="4"/>
        <v>9469</v>
      </c>
      <c r="H67" s="1">
        <f t="shared" si="5"/>
        <v>95408</v>
      </c>
      <c r="I67" s="1">
        <v>37600</v>
      </c>
      <c r="J67" s="1">
        <f t="shared" si="6"/>
        <v>29289</v>
      </c>
      <c r="K67" s="1">
        <f t="shared" si="7"/>
        <v>4512</v>
      </c>
      <c r="L67" s="1">
        <f t="shared" si="8"/>
        <v>10152</v>
      </c>
      <c r="M67" s="1">
        <f t="shared" si="9"/>
        <v>81553</v>
      </c>
      <c r="N67" s="1">
        <f t="shared" si="10"/>
        <v>13855</v>
      </c>
    </row>
    <row r="68" spans="1:14" ht="11.1" customHeight="1">
      <c r="A68" s="1">
        <v>38570</v>
      </c>
      <c r="B68" s="1">
        <f t="shared" si="0"/>
        <v>24432</v>
      </c>
      <c r="C68" s="1">
        <f t="shared" si="1"/>
        <v>16585</v>
      </c>
      <c r="D68" s="1">
        <f t="shared" si="2"/>
        <v>79587</v>
      </c>
      <c r="E68" s="1">
        <v>80930</v>
      </c>
      <c r="F68" s="1">
        <f t="shared" si="3"/>
        <v>7209</v>
      </c>
      <c r="G68" s="1">
        <f t="shared" si="4"/>
        <v>9712</v>
      </c>
      <c r="H68" s="1">
        <f t="shared" si="5"/>
        <v>97851</v>
      </c>
      <c r="I68" s="1">
        <v>38570</v>
      </c>
      <c r="J68" s="1">
        <f t="shared" si="6"/>
        <v>30044</v>
      </c>
      <c r="K68" s="1">
        <f t="shared" si="7"/>
        <v>4628</v>
      </c>
      <c r="L68" s="1">
        <f t="shared" si="8"/>
        <v>10414</v>
      </c>
      <c r="M68" s="1">
        <f t="shared" si="9"/>
        <v>83656</v>
      </c>
      <c r="N68" s="1">
        <f t="shared" si="10"/>
        <v>14195</v>
      </c>
    </row>
    <row r="69" spans="1:14" ht="11.1" customHeight="1">
      <c r="A69" s="1">
        <v>39540</v>
      </c>
      <c r="B69" s="1">
        <f t="shared" ref="B69:B77" si="11">ROUND(A69*63.344/100,0)</f>
        <v>25046</v>
      </c>
      <c r="C69" s="1">
        <f t="shared" ref="C69:C77" si="12">ROUND(A69*43/100,0)</f>
        <v>17002</v>
      </c>
      <c r="D69" s="1">
        <f t="shared" ref="D69:D77" si="13">A69+B69+C69</f>
        <v>81588</v>
      </c>
      <c r="E69" s="1">
        <v>82950</v>
      </c>
      <c r="F69" s="1">
        <f t="shared" ref="F69:F77" si="14">ROUND(E69*8.908/100,0)</f>
        <v>7389</v>
      </c>
      <c r="G69" s="1">
        <f t="shared" ref="G69:G77" si="15">ROUND(E69*12/100,0)</f>
        <v>9954</v>
      </c>
      <c r="H69" s="1">
        <f t="shared" ref="H69:H77" si="16">E69+F69+G69</f>
        <v>100293</v>
      </c>
      <c r="I69" s="1">
        <v>39540</v>
      </c>
      <c r="J69" s="1">
        <f t="shared" ref="J69:J77" si="17">ROUND(I69*77.896/100,0)</f>
        <v>30800</v>
      </c>
      <c r="K69" s="1">
        <f t="shared" ref="K69:K77" si="18">ROUND(I69*12/100,0)</f>
        <v>4745</v>
      </c>
      <c r="L69" s="1">
        <f t="shared" ref="L69:L77" si="19">ROUND(I69*27/100,0)</f>
        <v>10676</v>
      </c>
      <c r="M69" s="1">
        <f t="shared" ref="M69:M77" si="20">I69+J69+K69+L69</f>
        <v>85761</v>
      </c>
      <c r="N69" s="1">
        <f t="shared" ref="N69:N77" si="21">H69-M69</f>
        <v>14532</v>
      </c>
    </row>
    <row r="70" spans="1:14" ht="11.1" customHeight="1">
      <c r="A70" s="1">
        <v>40510</v>
      </c>
      <c r="B70" s="1">
        <f t="shared" si="11"/>
        <v>25661</v>
      </c>
      <c r="C70" s="1">
        <f t="shared" si="12"/>
        <v>17419</v>
      </c>
      <c r="D70" s="1">
        <f t="shared" si="13"/>
        <v>83590</v>
      </c>
      <c r="E70" s="1">
        <v>84970</v>
      </c>
      <c r="F70" s="1">
        <f t="shared" si="14"/>
        <v>7569</v>
      </c>
      <c r="G70" s="1">
        <f t="shared" si="15"/>
        <v>10196</v>
      </c>
      <c r="H70" s="1">
        <f t="shared" si="16"/>
        <v>102735</v>
      </c>
      <c r="I70" s="1">
        <v>40510</v>
      </c>
      <c r="J70" s="1">
        <f t="shared" si="17"/>
        <v>31556</v>
      </c>
      <c r="K70" s="1">
        <f t="shared" si="18"/>
        <v>4861</v>
      </c>
      <c r="L70" s="1">
        <f t="shared" si="19"/>
        <v>10938</v>
      </c>
      <c r="M70" s="1">
        <f t="shared" si="20"/>
        <v>87865</v>
      </c>
      <c r="N70" s="1">
        <f t="shared" si="21"/>
        <v>14870</v>
      </c>
    </row>
    <row r="71" spans="1:14" ht="11.1" customHeight="1">
      <c r="A71" s="1">
        <v>41550</v>
      </c>
      <c r="B71" s="1">
        <f t="shared" si="11"/>
        <v>26319</v>
      </c>
      <c r="C71" s="1">
        <f t="shared" si="12"/>
        <v>17867</v>
      </c>
      <c r="D71" s="1">
        <f t="shared" si="13"/>
        <v>85736</v>
      </c>
      <c r="E71" s="1">
        <v>89130</v>
      </c>
      <c r="F71" s="1">
        <f t="shared" si="14"/>
        <v>7940</v>
      </c>
      <c r="G71" s="1">
        <f t="shared" si="15"/>
        <v>10696</v>
      </c>
      <c r="H71" s="1">
        <f t="shared" si="16"/>
        <v>107766</v>
      </c>
      <c r="I71" s="1">
        <v>41550</v>
      </c>
      <c r="J71" s="1">
        <f t="shared" si="17"/>
        <v>32366</v>
      </c>
      <c r="K71" s="1">
        <f t="shared" si="18"/>
        <v>4986</v>
      </c>
      <c r="L71" s="1">
        <f t="shared" si="19"/>
        <v>11219</v>
      </c>
      <c r="M71" s="1">
        <f t="shared" si="20"/>
        <v>90121</v>
      </c>
      <c r="N71" s="1">
        <f t="shared" si="21"/>
        <v>17645</v>
      </c>
    </row>
    <row r="72" spans="1:14" ht="11.1" customHeight="1">
      <c r="A72" s="1">
        <v>42590</v>
      </c>
      <c r="B72" s="1">
        <f t="shared" si="11"/>
        <v>26978</v>
      </c>
      <c r="C72" s="1">
        <f t="shared" si="12"/>
        <v>18314</v>
      </c>
      <c r="D72" s="1">
        <f t="shared" si="13"/>
        <v>87882</v>
      </c>
      <c r="E72" s="1">
        <v>89130</v>
      </c>
      <c r="F72" s="1">
        <f t="shared" si="14"/>
        <v>7940</v>
      </c>
      <c r="G72" s="1">
        <f t="shared" si="15"/>
        <v>10696</v>
      </c>
      <c r="H72" s="1">
        <f t="shared" si="16"/>
        <v>107766</v>
      </c>
      <c r="I72" s="1">
        <v>42590</v>
      </c>
      <c r="J72" s="1">
        <f t="shared" si="17"/>
        <v>33176</v>
      </c>
      <c r="K72" s="1">
        <f t="shared" si="18"/>
        <v>5111</v>
      </c>
      <c r="L72" s="1">
        <f t="shared" si="19"/>
        <v>11499</v>
      </c>
      <c r="M72" s="1">
        <f t="shared" si="20"/>
        <v>92376</v>
      </c>
      <c r="N72" s="1">
        <f t="shared" si="21"/>
        <v>15390</v>
      </c>
    </row>
    <row r="73" spans="1:14" ht="11.1" customHeight="1">
      <c r="A73" s="1">
        <v>43630</v>
      </c>
      <c r="B73" s="1">
        <f t="shared" si="11"/>
        <v>27637</v>
      </c>
      <c r="C73" s="1">
        <f t="shared" si="12"/>
        <v>18761</v>
      </c>
      <c r="D73" s="1">
        <f t="shared" si="13"/>
        <v>90028</v>
      </c>
      <c r="E73" s="1">
        <v>91450</v>
      </c>
      <c r="F73" s="1">
        <f t="shared" si="14"/>
        <v>8146</v>
      </c>
      <c r="G73" s="1">
        <f t="shared" si="15"/>
        <v>10974</v>
      </c>
      <c r="H73" s="1">
        <f t="shared" si="16"/>
        <v>110570</v>
      </c>
      <c r="I73" s="1">
        <v>43630</v>
      </c>
      <c r="J73" s="1">
        <f t="shared" si="17"/>
        <v>33986</v>
      </c>
      <c r="K73" s="1">
        <f t="shared" si="18"/>
        <v>5236</v>
      </c>
      <c r="L73" s="1">
        <f t="shared" si="19"/>
        <v>11780</v>
      </c>
      <c r="M73" s="1">
        <f t="shared" si="20"/>
        <v>94632</v>
      </c>
      <c r="N73" s="1">
        <f t="shared" si="21"/>
        <v>15938</v>
      </c>
    </row>
    <row r="74" spans="1:14" ht="11.1" customHeight="1">
      <c r="A74" s="1">
        <v>44740</v>
      </c>
      <c r="B74" s="1">
        <f t="shared" si="11"/>
        <v>28340</v>
      </c>
      <c r="C74" s="1">
        <f t="shared" si="12"/>
        <v>19238</v>
      </c>
      <c r="D74" s="1">
        <f t="shared" si="13"/>
        <v>92318</v>
      </c>
      <c r="E74" s="1">
        <v>93780</v>
      </c>
      <c r="F74" s="1">
        <f t="shared" si="14"/>
        <v>8354</v>
      </c>
      <c r="G74" s="1">
        <f t="shared" si="15"/>
        <v>11254</v>
      </c>
      <c r="H74" s="1">
        <f t="shared" si="16"/>
        <v>113388</v>
      </c>
      <c r="I74" s="1">
        <v>44740</v>
      </c>
      <c r="J74" s="1">
        <f t="shared" si="17"/>
        <v>34851</v>
      </c>
      <c r="K74" s="1">
        <f t="shared" si="18"/>
        <v>5369</v>
      </c>
      <c r="L74" s="1">
        <f t="shared" si="19"/>
        <v>12080</v>
      </c>
      <c r="M74" s="1">
        <f t="shared" si="20"/>
        <v>97040</v>
      </c>
      <c r="N74" s="1">
        <f t="shared" si="21"/>
        <v>16348</v>
      </c>
    </row>
    <row r="75" spans="1:14" ht="11.1" customHeight="1">
      <c r="A75" s="1">
        <v>45850</v>
      </c>
      <c r="B75" s="1">
        <f t="shared" si="11"/>
        <v>29043</v>
      </c>
      <c r="C75" s="1">
        <f t="shared" si="12"/>
        <v>19716</v>
      </c>
      <c r="D75" s="1">
        <f t="shared" si="13"/>
        <v>94609</v>
      </c>
      <c r="E75" s="1">
        <v>96110</v>
      </c>
      <c r="F75" s="1">
        <f t="shared" si="14"/>
        <v>8561</v>
      </c>
      <c r="G75" s="1">
        <f t="shared" si="15"/>
        <v>11533</v>
      </c>
      <c r="H75" s="1">
        <f t="shared" si="16"/>
        <v>116204</v>
      </c>
      <c r="I75" s="1">
        <v>45850</v>
      </c>
      <c r="J75" s="1">
        <f t="shared" si="17"/>
        <v>35715</v>
      </c>
      <c r="K75" s="1">
        <f t="shared" si="18"/>
        <v>5502</v>
      </c>
      <c r="L75" s="1">
        <f t="shared" si="19"/>
        <v>12380</v>
      </c>
      <c r="M75" s="1">
        <f t="shared" si="20"/>
        <v>99447</v>
      </c>
      <c r="N75" s="1">
        <f t="shared" si="21"/>
        <v>16757</v>
      </c>
    </row>
    <row r="76" spans="1:14" ht="11.1" customHeight="1">
      <c r="A76" s="1">
        <v>46960</v>
      </c>
      <c r="B76" s="1">
        <f t="shared" si="11"/>
        <v>29746</v>
      </c>
      <c r="C76" s="1">
        <f t="shared" si="12"/>
        <v>20193</v>
      </c>
      <c r="D76" s="1">
        <f t="shared" si="13"/>
        <v>96899</v>
      </c>
      <c r="E76" s="1">
        <v>98440</v>
      </c>
      <c r="F76" s="1">
        <f t="shared" si="14"/>
        <v>8769</v>
      </c>
      <c r="G76" s="1">
        <f t="shared" si="15"/>
        <v>11813</v>
      </c>
      <c r="H76" s="1">
        <f t="shared" si="16"/>
        <v>119022</v>
      </c>
      <c r="I76" s="1">
        <v>46960</v>
      </c>
      <c r="J76" s="1">
        <f t="shared" si="17"/>
        <v>36580</v>
      </c>
      <c r="K76" s="1">
        <f t="shared" si="18"/>
        <v>5635</v>
      </c>
      <c r="L76" s="1">
        <f t="shared" si="19"/>
        <v>12679</v>
      </c>
      <c r="M76" s="1">
        <f t="shared" si="20"/>
        <v>101854</v>
      </c>
      <c r="N76" s="1">
        <f t="shared" si="21"/>
        <v>17168</v>
      </c>
    </row>
    <row r="77" spans="1:14" ht="11.1" customHeight="1">
      <c r="A77" s="1">
        <v>48160</v>
      </c>
      <c r="B77" s="1">
        <f t="shared" si="11"/>
        <v>30506</v>
      </c>
      <c r="C77" s="1">
        <f t="shared" si="12"/>
        <v>20709</v>
      </c>
      <c r="D77" s="1">
        <f t="shared" si="13"/>
        <v>99375</v>
      </c>
      <c r="E77" s="1">
        <v>100955</v>
      </c>
      <c r="F77" s="1">
        <f t="shared" si="14"/>
        <v>8993</v>
      </c>
      <c r="G77" s="1">
        <f t="shared" si="15"/>
        <v>12115</v>
      </c>
      <c r="H77" s="1">
        <f t="shared" si="16"/>
        <v>122063</v>
      </c>
      <c r="I77" s="1">
        <v>48160</v>
      </c>
      <c r="J77" s="1">
        <f t="shared" si="17"/>
        <v>37515</v>
      </c>
      <c r="K77" s="1">
        <f t="shared" si="18"/>
        <v>5779</v>
      </c>
      <c r="L77" s="1">
        <f t="shared" si="19"/>
        <v>13003</v>
      </c>
      <c r="M77" s="1">
        <f t="shared" si="20"/>
        <v>104457</v>
      </c>
      <c r="N77" s="1">
        <f t="shared" si="21"/>
        <v>17606</v>
      </c>
    </row>
    <row r="78" spans="1:14">
      <c r="A78" s="2"/>
      <c r="B78" s="2"/>
      <c r="C78" s="2"/>
      <c r="D78" s="2"/>
      <c r="E78" s="2"/>
      <c r="F78" s="2"/>
      <c r="G78" s="10"/>
      <c r="H78" s="11"/>
      <c r="I78" s="11"/>
      <c r="J78" s="11"/>
      <c r="K78" s="11"/>
      <c r="L78" s="11"/>
      <c r="M78" s="11"/>
      <c r="N78" s="11"/>
    </row>
    <row r="79" spans="1:1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</sheetData>
  <mergeCells count="6">
    <mergeCell ref="G78:N78"/>
    <mergeCell ref="A1:N1"/>
    <mergeCell ref="A2:D2"/>
    <mergeCell ref="E2:H2"/>
    <mergeCell ref="I2:M2"/>
    <mergeCell ref="N2:N3"/>
  </mergeCells>
  <printOptions horizontalCentered="1"/>
  <pageMargins left="0.5" right="0.5" top="0.5" bottom="0.5" header="0.3" footer="0.3"/>
  <pageSetup paperSize="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2015-02-10T14:13:15Z</dcterms:modified>
</cp:coreProperties>
</file>